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resa\Desktop\"/>
    </mc:Choice>
  </mc:AlternateContent>
  <bookViews>
    <workbookView xWindow="120" yWindow="15" windowWidth="15195" windowHeight="8190"/>
  </bookViews>
  <sheets>
    <sheet name="Registo das inscrições" sheetId="2" r:id="rId1"/>
  </sheets>
  <calcPr calcId="152511"/>
</workbook>
</file>

<file path=xl/calcChain.xml><?xml version="1.0" encoding="utf-8"?>
<calcChain xmlns="http://schemas.openxmlformats.org/spreadsheetml/2006/main">
  <c r="H104" i="2" l="1"/>
  <c r="G4" i="2"/>
  <c r="F4" i="2"/>
  <c r="E4" i="2"/>
  <c r="H102" i="2"/>
  <c r="H101" i="2"/>
  <c r="H100" i="2"/>
  <c r="H26" i="2" l="1"/>
  <c r="H60" i="2" l="1"/>
  <c r="H97" i="2" l="1"/>
  <c r="H51" i="2"/>
  <c r="H65" i="2" l="1"/>
  <c r="H24" i="2"/>
  <c r="H95" i="2" l="1"/>
  <c r="H57" i="2"/>
  <c r="H53" i="2"/>
  <c r="H63" i="2" l="1"/>
  <c r="H36" i="2" l="1"/>
  <c r="H8" i="2" l="1"/>
  <c r="H69" i="2" l="1"/>
  <c r="H37" i="2" l="1"/>
  <c r="H35" i="2"/>
  <c r="H56" i="2" l="1"/>
  <c r="H98" i="2" l="1"/>
  <c r="H61" i="2" l="1"/>
  <c r="H13" i="2" l="1"/>
  <c r="H68" i="2" l="1"/>
  <c r="H73" i="2" l="1"/>
  <c r="H43" i="2" l="1"/>
  <c r="H41" i="2" l="1"/>
  <c r="H46" i="2" l="1"/>
  <c r="H47" i="2" l="1"/>
  <c r="H54" i="2"/>
  <c r="H76" i="2"/>
  <c r="H48" i="2"/>
  <c r="H33" i="2"/>
  <c r="H71" i="2"/>
  <c r="H84" i="2" l="1"/>
  <c r="H38" i="2"/>
  <c r="H6" i="2" l="1"/>
  <c r="H70" i="2"/>
  <c r="H18" i="2"/>
  <c r="H7" i="2" l="1"/>
  <c r="H27" i="2"/>
  <c r="H25" i="2"/>
  <c r="H17" i="2" l="1"/>
  <c r="H77" i="2"/>
  <c r="H79" i="2"/>
  <c r="H16" i="2"/>
  <c r="H30" i="2"/>
  <c r="H50" i="2"/>
  <c r="H34" i="2" l="1"/>
  <c r="H12" i="2"/>
  <c r="H85" i="2" l="1"/>
  <c r="H59" i="2"/>
  <c r="H89" i="2"/>
  <c r="H23" i="2"/>
  <c r="H78" i="2"/>
  <c r="H19" i="2" l="1"/>
  <c r="H49" i="2"/>
  <c r="H20" i="2" l="1"/>
  <c r="H58" i="2"/>
  <c r="H32" i="2" l="1"/>
  <c r="H31" i="2" l="1"/>
  <c r="H15" i="2" l="1"/>
  <c r="H75" i="2"/>
  <c r="H52" i="2" l="1"/>
  <c r="H67" i="2" l="1"/>
  <c r="H28" i="2" l="1"/>
  <c r="H55" i="2" l="1"/>
  <c r="H91" i="2" l="1"/>
  <c r="H22" i="2" l="1"/>
  <c r="H21" i="2" l="1"/>
  <c r="H82" i="2"/>
  <c r="H86" i="2" l="1"/>
  <c r="H94" i="2" l="1"/>
  <c r="H93" i="2" l="1"/>
  <c r="H45" i="2"/>
  <c r="H87" i="2"/>
  <c r="H88" i="2"/>
  <c r="H9" i="2"/>
  <c r="H10" i="2" l="1"/>
  <c r="H39" i="2" l="1"/>
  <c r="H62" i="2"/>
  <c r="H5" i="2" l="1"/>
  <c r="H11" i="2" l="1"/>
  <c r="H64" i="2" l="1"/>
  <c r="H44" i="2"/>
  <c r="H40" i="2" l="1"/>
  <c r="H80" i="2" l="1"/>
  <c r="H83" i="2" l="1"/>
  <c r="H42" i="2" l="1"/>
  <c r="H14" i="2" l="1"/>
  <c r="H72" i="2" l="1"/>
  <c r="H29" i="2" l="1"/>
  <c r="H92" i="2" l="1"/>
  <c r="H66" i="2" l="1"/>
  <c r="H81" i="2" l="1"/>
  <c r="H74" i="2" l="1"/>
  <c r="H90" i="2"/>
  <c r="H96" i="2" l="1"/>
  <c r="H4" i="2" s="1"/>
</calcChain>
</file>

<file path=xl/sharedStrings.xml><?xml version="1.0" encoding="utf-8"?>
<sst xmlns="http://schemas.openxmlformats.org/spreadsheetml/2006/main" count="326" uniqueCount="313">
  <si>
    <t>Endereço</t>
  </si>
  <si>
    <t>Alunos</t>
  </si>
  <si>
    <t>Total</t>
  </si>
  <si>
    <t>N.º de Participantes</t>
  </si>
  <si>
    <t>Nome da pessoa 
de contato</t>
  </si>
  <si>
    <t>Observações</t>
  </si>
  <si>
    <t>Outros adultos partic.</t>
  </si>
  <si>
    <r>
      <t xml:space="preserve">
Descrição
</t>
    </r>
    <r>
      <rPr>
        <b/>
        <sz val="14"/>
        <color rgb="FF00B050"/>
        <rFont val="Calibri"/>
        <family val="2"/>
        <scheme val="minor"/>
      </rPr>
      <t/>
    </r>
  </si>
  <si>
    <t>Profs./
Ed. Inf.</t>
  </si>
  <si>
    <t>Real Colégio de Portugal</t>
  </si>
  <si>
    <t>Rua Direita ao Paço do Lumiar n.º 9
1600-435 Lisboa
Concelho: Lisboa
Distrito: Lisboa</t>
  </si>
  <si>
    <t>International Preparatory School</t>
  </si>
  <si>
    <t>Rua da Lagoa , 171
Bicesse
2645-344 Alcabideche
Concelho: Cascais
Distrito: Lisboa</t>
  </si>
  <si>
    <t>Escola Profissional CISAVE - ACIG</t>
  </si>
  <si>
    <t>Rua de S. Torcato, 1721
4800-024 Guimarães
Concelho: Guimarães
Distrito: Braga</t>
  </si>
  <si>
    <t>Escolinha d'ADR</t>
  </si>
  <si>
    <t>Associação Desportiva e Recreativa da Quinta de S.Pedro
Urbanização Fazenda Grande
8400-141 Estômbar
Concelho: Lagoa
Distrito: Faro</t>
  </si>
  <si>
    <t>Escola Básica dos Castanheiros
(Agrupamento de Escolas de Caneças)</t>
  </si>
  <si>
    <t>Rua da Olivença
1685-590 Caneças
Concelho: Odivelas
Distrito: Lisboa</t>
  </si>
  <si>
    <t>A professora Martinha Vilamariz, do grupo 240, será a dinamizadora do projeto.</t>
  </si>
  <si>
    <t>Rua Nossa senhora de Campos, nº9
4520-241 Santa Maria Feira
Concelho: Santa Maria da Feira
Distrito: Aveiro</t>
  </si>
  <si>
    <t>Jardim de Infância João Pé de Feijão</t>
  </si>
  <si>
    <t>Agrupamento de Escolas E.B. 2,3 Piscinas - Lisboa</t>
  </si>
  <si>
    <t>1800-180 Lisboa
Concelho: Lisboa
Distrito: Lisboa</t>
  </si>
  <si>
    <t>Nome 
Escola / Agrupamento</t>
  </si>
  <si>
    <r>
      <t xml:space="preserve">N.º de professores envolvidos: 2 ou 3.
</t>
    </r>
    <r>
      <rPr>
        <b/>
        <sz val="11"/>
        <color theme="1"/>
        <rFont val="Calibri"/>
        <family val="2"/>
        <scheme val="minor"/>
      </rPr>
      <t>N.º de escolas envolvidas: 2</t>
    </r>
  </si>
  <si>
    <t>Escola Profissional Almirante Reis</t>
  </si>
  <si>
    <t>Rua Morais Soares, n.º 93, 1.º
1900-342 Lisboa
Concelho: Lisboa
Distrito: Lisboa</t>
  </si>
  <si>
    <t>Agrupamento de Escolas de Alvide</t>
  </si>
  <si>
    <t>N.º de escolas envolvidas: 1</t>
  </si>
  <si>
    <t>CERCIESTA</t>
  </si>
  <si>
    <t>Rua da Escola do Agro, 5
3860-358 Estarreja
Concelho: Estarreja
Distrito: Aveiro</t>
  </si>
  <si>
    <t>Rua das Padarias, n.º 195
2755-062 Alcabideche
Concelho: Cascais
Distrito: Lisboa</t>
  </si>
  <si>
    <t>Externato Camilo Castelo Branco</t>
  </si>
  <si>
    <t>Vila Maria Luísa n.º 8 -2.º Esq
1900-194 Lisboa
Concelho: Lisboa
Distrito: Lisboa</t>
  </si>
  <si>
    <t xml:space="preserve">Centro Social Paroquial de Mateus - Área Sénior </t>
  </si>
  <si>
    <t>Rua Padre Fernando Miranda n.º 9, Mateus
5000-266 Vila Real
Concelho: Vila Real
Distrito: Vila Real</t>
  </si>
  <si>
    <t xml:space="preserve">Escola Secundária Filipa de Vilhena </t>
  </si>
  <si>
    <t>Rua do Covêlo nº 205
4200-239 Porto
Concelho: Porto
Distrito: Porto</t>
  </si>
  <si>
    <r>
      <rPr>
        <b/>
        <sz val="11"/>
        <color theme="1"/>
        <rFont val="Calibri"/>
        <family val="2"/>
        <scheme val="minor"/>
      </rPr>
      <t>Outros adultos participantes</t>
    </r>
    <r>
      <rPr>
        <sz val="11"/>
        <color theme="1"/>
        <rFont val="Calibri"/>
        <family val="2"/>
        <scheme val="minor"/>
      </rPr>
      <t>: n.º desconhecido ("vários").</t>
    </r>
  </si>
  <si>
    <t>Colégio da Associação Cultural e Recreativa de Fornelos</t>
  </si>
  <si>
    <t>Escola Básica de Samora Correia</t>
  </si>
  <si>
    <t>Rua Carlos Pinhão
2135 Samora Correia
Concelho: Benavente
Distrito: Samora Correia</t>
  </si>
  <si>
    <t>Escola Básica e Secundária Artur Gonçalves
Av. Sá Carneiro
2350-536
Concelho: Torres Novas
Distrito: Santarém</t>
  </si>
  <si>
    <t>N.º de escolas envolvidas: 2</t>
  </si>
  <si>
    <t>Escola Básica de Gala</t>
  </si>
  <si>
    <t>Centro de Atividades Ocupacionais de Santana</t>
  </si>
  <si>
    <t>Sitio da Achada António Teixeira, n.º 67
9230 - 140 São Jorge
Concelho: Santana
Distrito: Funchal</t>
  </si>
  <si>
    <t>Escola Básica Barbosa du Bocage 
Avenida de Angola
2900 - 052 Setúbal
Concelho: Setúbal
Distrito: Setúbal</t>
  </si>
  <si>
    <t>Agrupamento de Escolas Barbosa du Bocage 
- Escola Básica Barbosa du Bocage</t>
  </si>
  <si>
    <t xml:space="preserve">1.º Jardim-Escola João de Deus </t>
  </si>
  <si>
    <t>Alameda Júlio Henriques, n.º 1
3030-457 Coimbra
Concelho: Coimbra
Distrito: Coimbra</t>
  </si>
  <si>
    <t>Externato Santa Francisca</t>
  </si>
  <si>
    <t>Rua Sabino de Sousa, n.º 19, 1.º
1900-397 Lisboa
Concelho: Lisboa
Distrito: Lisboa</t>
  </si>
  <si>
    <t>Externato Marquês de Pombal</t>
  </si>
  <si>
    <t>Rua Morais Soares, 93
1900-342 Lisboa
Concelho: Lisboa
Distrito: Lisboa</t>
  </si>
  <si>
    <t>Colégio de Alfragide</t>
  </si>
  <si>
    <t>Rua Ribeiro de Vasconcelos
2610-169 Alfragide
Concelho: Alfragide 
Distrito: Amadora</t>
  </si>
  <si>
    <t>Av. Dr. Júlio Felipe de Almeida Carrapato, s/n
8000-081 Faro
Concelho: Faro
Distrito: Faro</t>
  </si>
  <si>
    <t>Bairro dos Passarinhos, 9
2205-658 Tramagal
Concelho: Abrantes
Distrito: Santarém</t>
  </si>
  <si>
    <t>Jardim-Escola João de Deus Tramagal</t>
  </si>
  <si>
    <t>Externato do Parque</t>
  </si>
  <si>
    <t>Externato Álvares Cabral</t>
  </si>
  <si>
    <t>1500-107 Lisboa
Concelho: Lisboa
Distrito: Lisboa</t>
  </si>
  <si>
    <t>Parque Municipal - Apartado 35
2494-909 Ourém
Concelho: Ourém
Distrito: Santarém</t>
  </si>
  <si>
    <t>4520
Concelho: Santa Maria da Feira
Distrito: Aveiro</t>
  </si>
  <si>
    <t>Agrupamento de Escolas de Santa Maria da Feira
- Escola Secundária de Santa Maria da Feira</t>
  </si>
  <si>
    <t>Rua Artilharia Um, n.º 97
1070-012 Lisboa
Concelho: Lisboa
Distrito: Lisboa</t>
  </si>
  <si>
    <t>IPSS Florinhas do Vouga</t>
  </si>
  <si>
    <t>Praceta das Florinhas do Vouga, n.º 10
3810-080 Aveiro
Concelho: Aveiro
Distrito: Aveiro</t>
  </si>
  <si>
    <t>Rua Dr. Adriano Vaz Velho 
7050-147 Montemor-o-Novo
Concelho: Montemor-o-Novo
Distrito: Évora</t>
  </si>
  <si>
    <t>Praça Dr. Alberto Iria
8700-312 Olhão
Comcelho: Olhão
Distrito: Faro</t>
  </si>
  <si>
    <t>Marília Estriga</t>
  </si>
  <si>
    <t>Escola Básica Santa Marta do Pinhal</t>
  </si>
  <si>
    <t>Rua Martinho d'Assunção
Santa Marta do Pinhal
2855-599 Corroios
Concelho: Seixal
Distrito: Setúbal</t>
  </si>
  <si>
    <t>Escola Básica 1 da Mexilhoeira Grande</t>
  </si>
  <si>
    <t>8500-132 Mexilhoeira Grande
Concelho: Mexilhoeira Grande
Distrito: Faro</t>
  </si>
  <si>
    <t>Escola Profissional de Arqueologia</t>
  </si>
  <si>
    <t>Largo da Igreja, 58
c) 4630-092 FREIXO - Marco de Canaveses
Concelho: Marco de Canaveses
Distrito: Porto</t>
  </si>
  <si>
    <t>Agrupamento de Escolas de Arcozelo</t>
  </si>
  <si>
    <t>Rua Fonte da Pia, n.º 527 - Arcozelo
4990-262 Ponte de Lima
Concelho: Ponte de Lima
Distrito: Viana do Castelo</t>
  </si>
  <si>
    <t>N.º de escolas envolvidas: 4</t>
  </si>
  <si>
    <t>Agrupamento de Escolas Henrique Sommer</t>
  </si>
  <si>
    <t>Rua das Tílias
2405-025 Maceira-LRA
Concelho: Leiria
Distrito: Leiria</t>
  </si>
  <si>
    <t>Rua da Quintã
4820-422 Fornelos-Fafe
Concelho: Fafe
Distrito: Braga</t>
  </si>
  <si>
    <t>Agrupamento de Escolas João Villaret</t>
  </si>
  <si>
    <t>Rua das Lezírias nº 15 e 15ª
Quinta Nova de São Roque
2670-513 Loures
Concelho: Loures
Distrito: Lisboa</t>
  </si>
  <si>
    <t>N.º de escolas envolvidas: 3</t>
  </si>
  <si>
    <t>Rua Frei Antonio Brandão - Apartado 71
2476-901 Alcobaça
Concelho: Alcobaça
Distrito: Leiria</t>
  </si>
  <si>
    <t>Agrupamento de Escolas de Guia</t>
  </si>
  <si>
    <t>Rua Fundadores do Colégio
3100-863 Guia- Pombal
Concelho: Pombal
Distrito: Leiria</t>
  </si>
  <si>
    <t>Escola Básica / Jardim de Infância de Pavia</t>
  </si>
  <si>
    <t xml:space="preserve">Rua das Casas Novas
7490-431 Pavia
Concelho: Mora
Distrito: Évora </t>
  </si>
  <si>
    <t>Agrupamento de Escolas de Ermesinde 
- Escola Secundária de Ermesinde</t>
  </si>
  <si>
    <t>Praceta D. António Ferreira Gomes
4445-398 Ermesinde
Concelho: Valongo
Distrito: Porto</t>
  </si>
  <si>
    <t>Escola Secundária de S. Pedro da Cova</t>
  </si>
  <si>
    <t>Rua Eduardo Castro Gandra, 1289
4510-259 São Pedro da Cova
Concelho: Gondomar
Distrito: Porto</t>
  </si>
  <si>
    <t>Rua Alexandre Herculano, 9
6270-428 Seia
Concelho: Seia
Distrito: Guarda</t>
  </si>
  <si>
    <t>Sérgio Reis</t>
  </si>
  <si>
    <t>Grémio de Instrução Liberal de Campo de Ourique</t>
  </si>
  <si>
    <t>Largo Dr. António Viana
1250-096 Lisboa
Concelho: Lisboa
Distrito: Lisboa</t>
  </si>
  <si>
    <t>Escola Básica de 3.º ciclo e  Secundária Henriques Nogueira</t>
  </si>
  <si>
    <t>Rua Henriques Nogueira
2560-341 Torres Vedras
Concelho: Torres Vedras
Distrito: Lisboa</t>
  </si>
  <si>
    <t>Externato de Penafirme</t>
  </si>
  <si>
    <t>Agrupamento de Escolas de Aljustrel</t>
  </si>
  <si>
    <t>Estrada Municipal 539
7600-032 Aljustrel
Concelho: Aljustrel
Distrito: Beja</t>
  </si>
  <si>
    <t>Agrupamento de Escolas José Sanches e São Vicente da Beira</t>
  </si>
  <si>
    <t>Rua José Sanches Roque
6005 - 113 Alcains
Concelho: Castelo Branco
Distrito: Castelo Branco</t>
  </si>
  <si>
    <t>Escola Básica 1 / Jardim de Infância da Correeira</t>
  </si>
  <si>
    <t>Marta Maria Alves Cirne</t>
  </si>
  <si>
    <t xml:space="preserve">1 Turma da professora Marta Cirne 
1 Turma da professora Graça Pinheiro </t>
  </si>
  <si>
    <t>Rua do Freixieiro, s/n
4434-506 Vila Nova de Gaia
Concelho: Vila Nova de Gaia
Distrito: Porto</t>
  </si>
  <si>
    <t>Póvoa de Penafirme
2560-047 A dos Cunhados
Concelho: Torres Vedras
Distrito: Lisboa</t>
  </si>
  <si>
    <t>Agrupamento de Escolas de Aveiro</t>
  </si>
  <si>
    <t>Rua Belém do Pará
3810-066 Aveiro
Concelho: Aveiro
Distrito: Aveiro</t>
  </si>
  <si>
    <t>Municipio de Braga</t>
  </si>
  <si>
    <t>Praça Conde de Agrolongo
4704-514 Braga
Concelho: Braga
Distrito: Braga</t>
  </si>
  <si>
    <t>Escola Secundária Dom Manuel Martins</t>
  </si>
  <si>
    <t>Av. António Sérgio
2910 Setúbal
Concelho: Setúbal
Distrito: Setúbal</t>
  </si>
  <si>
    <t>Escola Secundária de Emídio Navarro</t>
  </si>
  <si>
    <t>Rua Beato Vicente de Albufeira
8200-398 Albufeira
Concelho: Albufeira
Distrito: Faro</t>
  </si>
  <si>
    <t>Agrupamento de Escolas de Torrão</t>
  </si>
  <si>
    <t>Largo de S. Francisco n.º 6
7595-102 Alcácer do Sal
Concelho: Alcácer do Sal
Distrito: Setúbal</t>
  </si>
  <si>
    <t>Agrupamento  de Escolas do Cerco do Porto / Escola Básica e Secundária  do Cerco do Porto</t>
  </si>
  <si>
    <t>Rua Nossa Senhora do Calvário - Campanhã
Concelho: Porto
Distrito: Porto</t>
  </si>
  <si>
    <t>Rua Mestre Teotónio Albuquerque
Apartado 2095 
3500-213 Viseu
Concelho: Viseu
Distrito: Viseu</t>
  </si>
  <si>
    <t>Alto dos Moinhos
2705 - 844 Terrugem SNT
Concelho: Sintra
Distrito: Lisboa</t>
  </si>
  <si>
    <t>Agrupamento de Escolas de Carvalhos
- Escola Secundária de Carvalhos</t>
  </si>
  <si>
    <t>Escola de Comércio do Porto</t>
  </si>
  <si>
    <t>Rua do Rosário, 174-17
4050-521 Cedofeita - Porto
Concelho: Porto
Distrito: Porto</t>
  </si>
  <si>
    <t>AAAF-CAF Freguesia do Parque das Nações 
- Escola Básica Infante D. Henrique
- Escola Básica Parque das Nações 
- Escola Básica Vasco da Gama</t>
  </si>
  <si>
    <r>
      <t xml:space="preserve">N.º de escolas envolvidas: 1
</t>
    </r>
    <r>
      <rPr>
        <sz val="11"/>
        <color theme="1"/>
        <rFont val="Calibri"/>
        <family val="2"/>
        <scheme val="minor"/>
      </rPr>
      <t xml:space="preserve">Professores: Desenho A - Paula Fidalgo,  Maria Fátima Nunes (Fotografia e Montagem) -   Angélica Baptista e Rosa Silva (Slogans e texto)
Alunos: 14 alunos do 10ºC2 e 12 alunos do 11ºC2
Outros adultos: "14 e ???… (10 séniores da Junta de Freguesia Pedroso e Seixezelo, 4 assistentes operacionais) e comunidade educativa. </t>
    </r>
  </si>
  <si>
    <t>Junta de Freguesia do Parque das Nações
Alameda dos Oceanos, 83
1990 - 212 Lisboa
Concelho: Lisboa
Distrito: Lisboa</t>
  </si>
  <si>
    <t>Rua D. Francisco de Almeida, nº1
1400-117 Lisboa
Concelho: Lisboa
Distrito: Lisboa</t>
  </si>
  <si>
    <t>CED Jacob Rodrigues Pereira - Casa Pia de Lisboa</t>
  </si>
  <si>
    <t>Externato das Escravas do Sagrado Coração de Jesus</t>
  </si>
  <si>
    <t>Rua Carlos Malheiro Dias, 197
4200-154 Porto
Concelho: Porto
Distrito: Porto</t>
  </si>
  <si>
    <t>Agrupamento de Escolas de Cabeceiras de Basto</t>
  </si>
  <si>
    <t>Campo do Seco
4860-353 Cabeceiras de Basto
Concelho: Cabeceiras de Basto
Distrito: Braga</t>
  </si>
  <si>
    <t>Escola Evaristo Nogueira</t>
  </si>
  <si>
    <t>Largo Outeiro da Forca
6270-284, S. Romão
Concelho: Seia
Distrito: Guarda</t>
  </si>
  <si>
    <t>Av. 25 de Abril, apartado 3
3811 901 Aveiro
Cooncelho: Aveiro
Distrito: Aveiro</t>
  </si>
  <si>
    <t>Agrupamento de Escolas José Estêvão
- Escola Secundária José Estevão</t>
  </si>
  <si>
    <t>Conservatório de Música da Covilhã</t>
  </si>
  <si>
    <t>Quinta dos Caldeirões
6200-552 Covilhã
Concelho: Covilhã
Distrito: Castelo Branco</t>
  </si>
  <si>
    <t>Escola Profissional e Artística da Marinha Grande</t>
  </si>
  <si>
    <t>2430 522
Concelho: Marinha Grande
Distrito: Leiria</t>
  </si>
  <si>
    <t>Diana dos Santos Oliveira</t>
  </si>
  <si>
    <t>Escola Básica 2/3 Gonçalo Nunes</t>
  </si>
  <si>
    <t xml:space="preserve">Escola Básica 2/3 S. João de Deus </t>
  </si>
  <si>
    <t>Avenida João Duarte
4750-175 Barcelos
Concelho: Barcelos
Distrito: Braga</t>
  </si>
  <si>
    <t>Colégio Santa Eulália</t>
  </si>
  <si>
    <t>Travessa da rua do Castiis n.º 110 
4505-582 Sanguêdo
Concelho: Santa Maria da Feira
Distrito: Aveiro</t>
  </si>
  <si>
    <t>Colégio José Álvaro Vidal</t>
  </si>
  <si>
    <t>Rua Maria Eduarda Segura de Faria
2615-376 Alverca
Concelho: Vila Franca de Xira
Distrito: Lisboa</t>
  </si>
  <si>
    <t>Centro Social Paroquial dos Santos Mártires</t>
  </si>
  <si>
    <t>Bairro Fundo Fomento da Habitação Bl. F Entrada 1 R/chão
5300- 098 Bragança
Concelho: Bragança
Distrito: Bragança</t>
  </si>
  <si>
    <t>Rua do Roseiral
4415-136 Pedroso
Concelho: Vila Nova de Gaia
Distrito: Porto</t>
  </si>
  <si>
    <t>Colégio D. José I</t>
  </si>
  <si>
    <t>Rua Luís de Camões
3810-274 Aveiro
Concelho: Aveiro
Distrito: Aveiro</t>
  </si>
  <si>
    <t xml:space="preserve">Escola Profissional Bento de Jesus Caraça  </t>
  </si>
  <si>
    <t xml:space="preserve">Rua Vitor Cordon, n.º 1 – 1.º
1200-482 Lisboa
Concelho: Lisboa
Distrito: Lisboa   </t>
  </si>
  <si>
    <t>Largo da Escola, Godigana
2705-841 Terrugem
Concelho: Sintra
Distrito: Lisboa</t>
  </si>
  <si>
    <t>Agrupamento de Escolas Alto dos Moinhos
- Escola sede</t>
  </si>
  <si>
    <t>Escola Básica Terrugem 2 - Godigana (Agrupamento de Escolas Alto dos Moinhos)</t>
  </si>
  <si>
    <t>O nosso trabalho irá ser o estudo do património de azulejaria em Terrugem, Capela e igreja, e pintar azulejos com as crianças</t>
  </si>
  <si>
    <t>Ver Agrupamento de Escolas Alto dos Moinhos</t>
  </si>
  <si>
    <r>
      <t xml:space="preserve">N.º de escolas envolvidas: 1
</t>
    </r>
    <r>
      <rPr>
        <sz val="11"/>
        <color theme="1"/>
        <rFont val="Calibri"/>
        <family val="2"/>
        <scheme val="minor"/>
      </rPr>
      <t>Ver Escola Básica Terrugem 2, Godigana</t>
    </r>
  </si>
  <si>
    <t xml:space="preserve">Irá ser desenvolvida uma campanha publicitária a promover e a valorizar o Azulejo Português.
Os trabalhos irão ser realizados pelo 11.º ano do Curso Profissional de Técnico de Artes Gráficas, no âmbito da disciplina de Design Gráfico.
</t>
  </si>
  <si>
    <t>Praceta da Devesa
4575-029 Alpendorada e Matos
Concelho: Marco de Canaveses
Distrito: Porto</t>
  </si>
  <si>
    <t xml:space="preserve">Escola Básica de Espargo </t>
  </si>
  <si>
    <t>Turma PE_B (Jardim de infância)</t>
  </si>
  <si>
    <t>Universidade Sénior de Esmoriz da Junta de Freguesia de Esmoriz</t>
  </si>
  <si>
    <t>Avenida 29 de março, 515
3885-515 Esmoriz
Concelho: Ovar
Distrito: Aveiro</t>
  </si>
  <si>
    <t>Escola Básica Augusto Gil</t>
  </si>
  <si>
    <t>Rua da Alegria, 351
4000-425 Porto
Concelho: Porto
Distrito: Porto</t>
  </si>
  <si>
    <t>Agrupamentos de Escolas n.º 1 e n.º 2 de Beja</t>
  </si>
  <si>
    <t>Rua Luis de Camões
7800-508 Beja
e
Rua de São João de Deus
7800-478 Beja
Concelho: Beja
Distrito: Beja</t>
  </si>
  <si>
    <t>N.º de escolas envolvidas: 16</t>
  </si>
  <si>
    <t>Casa do Povo da Madalena</t>
  </si>
  <si>
    <t>Rua D. Amália de Lima 124
4405-745 Vila Nova de Gaia
Concelho: Vila Nova de Gaia
Distrito: Porto</t>
  </si>
  <si>
    <t>Escola de Comércio de Lisboa</t>
  </si>
  <si>
    <t>Rua Vice-Almirante Augusto de Castro Guedes 51
1800 Lisboa
Concelho: Lisboa
Distrito: Lisboa</t>
  </si>
  <si>
    <t>Turma CEF de equivalência ao 9.º ano.</t>
  </si>
  <si>
    <t>Agrupamento de Escolas António Sérgio</t>
  </si>
  <si>
    <t>Aenida dos Missionários
2735-136 Agualva
Concelho: Sintra
Distrito: Lisboa</t>
  </si>
  <si>
    <t>Associação de Paralisia Cerebral de Évora</t>
  </si>
  <si>
    <t>3880-481 Válega
Concelho: Ovar
Distrito: Aveiro</t>
  </si>
  <si>
    <t>Rua Professor Marques Cadima
3090-717 São Pedro
Concelho: Figueira da Foz
Distrito: Coimbra</t>
  </si>
  <si>
    <t>Rua do Eleito Local, n.º 70 
4520-108 Espargo
Concelho: Santa Maria da Feira
Distrito: Aveiro</t>
  </si>
  <si>
    <t>Escola Básica de Paçô
(Agrupamento de Escolas de Ovar Sul)</t>
  </si>
  <si>
    <t>Avenida Dinis Miranda, 23
7005-140 Évora</t>
  </si>
  <si>
    <t>Escola Básica 2/3 Dr. Pedro Barbosa</t>
  </si>
  <si>
    <t>Avenida de Angola
4900-348 Viana do Castelo
Concelho: Viana do Castelo
Distrito: Viana do Castelo</t>
  </si>
  <si>
    <t>Escola Básica Carregal</t>
  </si>
  <si>
    <t>Rua Mário de Almeida
3880-034 Ovar
Concelho: Ovar
Distrito: Aveiro</t>
  </si>
  <si>
    <t>Agrupamento de Escolas de Tondela Tomaz Ribeiro</t>
  </si>
  <si>
    <t>Rua Doutor Amadeu Ferraz de Carvalho
3460-521 Tondela
Concelho: Tondela
Distrito: Viseu</t>
  </si>
  <si>
    <t>Escola Básica de São Vicente de Pereira</t>
  </si>
  <si>
    <t>Rua Manuel Gomes Oliveira Reis, 904
3880-868 São Vicente de Pereira
Concelho: Ovar
Distrito: Aveiro</t>
  </si>
  <si>
    <t>Escola Básica 1 Centro de Ocupação Infantil - Fundação COI</t>
  </si>
  <si>
    <t>Avenida Zeca Afonso
2955-220 Pinhal Novo
Concelho: Palmela
Distrito: Setúbal</t>
  </si>
  <si>
    <t>Universidade de Aveiro</t>
  </si>
  <si>
    <t>Campus Universitário de Santiago
3810-193 Aveiro
Concelho: Aveiro
Distrito: Aveiro</t>
  </si>
  <si>
    <t>Nas aulas de Educação Visual com 7 turmas envolvidas (150 alunos) abordar-se-á a azulejaria do concelho de Alcobaça, do séc. XIII, como são exemplos os mosaicos vidrados de formas geométricas e cores lisas, usados no pavimento do Mosteiro de Santa Maria de Alcobaça. 
O produto final, pintura em roupa (camisolas, bonés, lenços, ténis,…), com os vários módulos e padrões, será divulgado pelos alunos participantes no dia 04 de maio durante o período da manhã, com uma apresentação, acompanhados de animação musical com as peças elaboradas pelos alunos, na Escola sede do Agrupamento.</t>
  </si>
  <si>
    <t>Escola Básica da Benedita - EB2
(Agrupamento de Escolas da Benedita)</t>
  </si>
  <si>
    <t xml:space="preserve">1.º Momento - Convento do Pópulo - Visita guiada ao Convento, durante a qual é projetado um filme sobre o processo de restauro do revestimento azulejar da Escadaria Nobre do Convento. Referência a diferentes técnicas de pintura sobre azulejo.
2.º Momento - Escola (em contexto de sala de aula) - Idealização temática e execução dos desenhos do painel de azulejos 
3.º Momento - Escola (em contexto de sala de aula) - Passagem do desenho para o azulejo
4.º Momento - Convento do Pópulo - Numeração do painel / Pintura do painel
5.º Momento - Convento do Pópulo - Vidragem e cozedura dos azulejos
6.º Momento - Convento do Pópulo - Entrega dos azulejos
7.º Momento - Escola - 4 de maio: Montagem do painel com os azulejos pintados pelos alunos </t>
  </si>
  <si>
    <t>Agrupamento de Escolas Dr. Alberto Iria
- Escola Básica Dr. Alberto Iria</t>
  </si>
  <si>
    <t>A Ação-Escola SOS Azulejo 2018 que a Escola Básica Dr. Alberto Iria, do Agrupamento de Escolas Dr. Alberto Iria, vai apresentar neste ano letivo, conta com a participação de alunos do 3º ciclo, orientados pelas professoras de Educação Visual Marília Estriga e Sandra Farrobinha. Ao longo do ano letivo serão desenvolvidas várias atividades de pesquisa e concretizadas peças alusivas ao azulejo português, onde serão aplicados também alguns conceitos de obra de arte abstracta e/ou figurativa, que vão do bidimensional ao tridimensional. 
Para além dos objetivos de identificar o património e a identidade nacional, através do património azulejar e divulgar a necessidade de respeitar e preservar o património azulejar português, pretende-se também ligar a ideia de tradição à modernidade, através da elaboração de uma escultura, entre outros, onde a criatividade e a expressão nos faça viajar pela história azulejar.</t>
  </si>
  <si>
    <r>
      <t xml:space="preserve">N.º de escolas envolvidas: 1
</t>
    </r>
    <r>
      <rPr>
        <sz val="11"/>
        <color theme="1"/>
        <rFont val="Calibri"/>
        <family val="2"/>
        <scheme val="minor"/>
      </rPr>
      <t>Alunos do 3.º ciclo, orientados pelas professoras de Educação Visual Marília Estriga e Sandra Farrobinha.</t>
    </r>
  </si>
  <si>
    <t>A Escola Básica/JI de Samora Correia, participará na  "AÇÃO ESCOLA SOS AZULEJO 2018", envolvendo todos os alunos do 1º ciclo. Cada um dos alunos, irá "estarcir" num azulejo, um desenho elaborado por cada um deles e relacionado com o tema: As Lezírias. Após cozedura dos azulejos, a "nossa ação" culminará no dia 4 de maio, com a montagem de um ou dois painéis que serão colocados numa ou duas fachadas da "nossa" escola.
Para que toda a nossa ação seja possível, contamos com a colaboração da  Câmara Municipal de Benavente e de uma artesã da localidade.</t>
  </si>
  <si>
    <t>Alunos de 1.º Ciclo</t>
  </si>
  <si>
    <t>A participação do Agrupamento de Escolas de Seia na Ação Escola SOS Azulejo 2018 terá lugar em três momentos, atendendo à planificação das atividades letivas da disciplina de Educação Visual do 9º ano, cujas turmas desenvolverão este projeto no âmbito do tema “Património Cultural”, e à data da ação nacional, 4 de maio 2018:
- Até 09 de fevereiro (interrupção letiva do Carnaval), abordagem do Azulejo no âmbito da temática do Património Cultural, breve história do azulejo, tipos de produção e de decoração, o azulejo como uma das produções mais originais da cultura portuguesa, o azulejo antigo e moderno no concelho (decorativo e painéis).
- Até 23 de março (final do 2º Período), projetos de azulejos e concretização de múltiplos em papel (azulejos de papel 20 X 20 cm), interligando com conteúdos de anos anteriores (Construções e traçados geométricos, Módulo-Padrão, a Cor) com vista ao revestimento de 2 paredes interiores das Escolas Básicas Abranches Ferrão e de Tourais/Paranhos, do Agrupamento de Escolas de Seia, com duas temáticas diferentes:
a)- Painel de azulejos “portugueses” de papel, figurativos e com mensagens alusivas à preservação dos azulejos / Património;
b)- Painel de azulejos modernos de papel, geométricos e coloridos.
- Dia 04 de maio 2018, colocação dos azulejos / construção coletiva dos painéis nas Escolas Básicas Abranches Ferrão e de Tourais/Paranhos.
Serão fotografados e filmados alguns passos da execução dos azulejos e da construção dos painéis.
Participam 3 turmas de 9º ano (turmas A, B e C), no total de 50 alunos.
Professores: Fátima Coito, Fernanda Nascimento, Sérgio Reis.
A ação será divulgada no jornal do Agrupamento, "Vivências...", jornais e rádios locais.</t>
  </si>
  <si>
    <t>Agrupamento de Escolas de Seia
- Escola Básica Abranches Ferrão
- Escola Básica de Tourais/Paranhos</t>
  </si>
  <si>
    <r>
      <t xml:space="preserve">N.º de escolas envolvidas: 2
</t>
    </r>
    <r>
      <rPr>
        <sz val="11"/>
        <color theme="1"/>
        <rFont val="Calibri"/>
        <family val="2"/>
        <scheme val="minor"/>
      </rPr>
      <t>Professores: Fátima Coito (fatima.coito@sapo.pt), Fernanda Nascimento (ffsln@yahoo.co.uk), Sérgio Reis (sergio58reis@gmail.com)</t>
    </r>
  </si>
  <si>
    <t>Estamos a desenvolver estudos no sentido de compor um mural de cerâmica e azulejo, contando com a colaboração da disciplina de Educação Visual dos 8ºs anos, a disciplina de Desenho do 10º e 11º ano e a disciplina de Português do 11º ano. Pretendemos assegurar, a pretexto da vinda do poeta Nuno Júdice à nossa escola, uma componente literária, inserindo a poesia “Receita para fazer azul” no desenho que define a opção estética e temática do mural.</t>
  </si>
  <si>
    <r>
      <t xml:space="preserve">N.º de escolas envolvidas: 1
</t>
    </r>
    <r>
      <rPr>
        <sz val="11"/>
        <color theme="1"/>
        <rFont val="Calibri"/>
        <family val="2"/>
        <scheme val="minor"/>
      </rPr>
      <t>N.º de Professores/educadores: "1 ou mais"
Participação através do Clube de Cerâmica da Escola Básica e Secundária de Ourém.</t>
    </r>
  </si>
  <si>
    <t>Agrupamento de Escolas de Ourém
- Escola Básica e Secundária de Ourém</t>
  </si>
  <si>
    <t>Collège de L'Europe</t>
  </si>
  <si>
    <t>Collège Derborence</t>
  </si>
  <si>
    <t>Centre Scolaire de Crans-Montana</t>
  </si>
  <si>
    <t xml:space="preserve"> Schulhaus Sand Sud</t>
  </si>
  <si>
    <t>Av de L' Europe, 30 - 1870 Monthey
Valais</t>
  </si>
  <si>
    <t>Chemin de la Chapelle 6 - 1964 Conthey
Valais</t>
  </si>
  <si>
    <t>Route des Sommets de Crans, 25 - 3963 Crans- Montana 1
Valais</t>
  </si>
  <si>
    <t>Kleegartenweg 2a - 3930 Visp
Valais</t>
  </si>
  <si>
    <t xml:space="preserve">
Rue de Maison Rouge, 14
3960 Sierre
Suisse
(endereço pessoal da professora)</t>
  </si>
  <si>
    <t>Alunos do 7.º ao 9.º</t>
  </si>
  <si>
    <t>Alunos do 1.º ao 10.º</t>
  </si>
  <si>
    <t>Alunos do 2.º ao 9.º</t>
  </si>
  <si>
    <t xml:space="preserve">Alunos do 5.º ao 12.º </t>
  </si>
  <si>
    <r>
      <rPr>
        <b/>
        <sz val="11"/>
        <color theme="1"/>
        <rFont val="Calibri"/>
        <family val="2"/>
        <scheme val="minor"/>
      </rPr>
      <t>N.º de escolas envolvidas: 4
Outros adultos participantes</t>
    </r>
    <r>
      <rPr>
        <sz val="11"/>
        <color theme="1"/>
        <rFont val="Calibri"/>
        <family val="2"/>
        <scheme val="minor"/>
      </rPr>
      <t xml:space="preserve">: n.º desconhecido (encarregados de educação que se mostrarem disponíveis na ajuda que a professora solicitar).
</t>
    </r>
  </si>
  <si>
    <t xml:space="preserve">Num primeiro momento os alunos fizeram uma pesquisa sobre o azulejo português percebendo a sua história.
Depois navegamos, conhecendo vários painéis de azulejos, como o que se encontra na estação de São Bento no Porto.
Neste momento estamos a ler as notícias sobre o furto de azulejos, algumas delas contantes do vosso site. O vandalismo é outro grande problema. Os  alunos irão refletir sobre a necessidade urgente de preservar o património cultural português. Se nada fizermos, de uma certa forma, estamos a contribuir e para a morte do que de mais belo nós temos, a nossa cultura, a nossa identidade.
Num momento seguinte, os alunos vão escrever mensagens de alerta sobre o que está a acontecer, para no dia da nossa ação possamos apresentar a quem estiver presente.
Escolhemos um grande evento português que irá decorrer nos dias 28 e 29 de abril no cantão do Valais, chamado Portugal Open para tentar sensibilizar os presentes .
Para além dos trabalhos escritos, os alunos são criar vários painéis de azulejos (em materiais mais económicos)  sobre marcos importantes da nossa cultura e da nossa história.  Como por exemplo, a Caravela portuguesa,  alguns Símbolos de Portugal,  e O 25 de abril de 1974.
</t>
  </si>
  <si>
    <t>“Começar” com Almada no GILCO
Para reforçar elos motivadores entre a arte e a matemática, os alunos do Gilco vão desenvolver um trabalho no âmbito do projeto SOS- azulejo.
Inicialmente, analisámos e desconstruímos, nas disciplinas de Educação Visual e de Matemática, a obra- COMEÇAR, que se encontra no átrio da Fundação Calouste Gulbenkian em Lisboa.
O autor da obra, José de Almada Negreiros (1893-1970), foi uma figura multifacetada, manifestando a sua criatividade como pintor, bailarino, poeta, escritor, ensaísta e dramaturgo.
A partir do estudo dos cânones de proporção e da sua aplicação na obra do artista, podemos conhecer as suas tendências artísticas para determinado sistema de proporções.
Construímos várias apresentações que valorizam o génio artístico de Almada, aplicando a geometria na concretização da decoração temática e valorizando o património azulejar.</t>
  </si>
  <si>
    <t>Agrupamento de Escolas D. Afonso III
- Escola Básica do Carmo</t>
  </si>
  <si>
    <t>Rua Largo do Campo da Feira
8000-148 Faro
Concelho: Faro
Distrito: Faro</t>
  </si>
  <si>
    <r>
      <t xml:space="preserve">N.º de escolas envolvidas: 2
</t>
    </r>
    <r>
      <rPr>
        <sz val="11"/>
        <color theme="1"/>
        <rFont val="Calibri"/>
        <family val="2"/>
        <scheme val="minor"/>
      </rPr>
      <t>1 Turma de 1.º ano, 3 turmas de 2.º ano, 1 turma de 3.º ano e 1 turma de 4.º ano.</t>
    </r>
  </si>
  <si>
    <t>O que já foi realizado:
- diálogo com as turmas sobre a questão dos azulejos e a necessidade da sua valorização na cidade de Faro;
- trabalho em sala de aula com as técnicas do Museu ( 1º e 2º ano)  sobre a origem do Azulejo, os temas, a sua aplicabilidade  e a importância do mesmo na história. Pintura individual de um azulejo após projeto.
- todas as turmas  visitaram a Vila Adentro  numa atividade em parceria com o Museu intitulada A Arte do Azulejo. O que se havia trabalhado em contexto de sala de aula  foi descoberto no percurso pela cidade velha. Os alunos em grupo tinham um guião para orientação e preenchimento. Aspetos  mais evidenciados: Os painéis historiados; A figura convite; A toponímia; Os azulejos padrão; As fachadas e os azulejo de tapete. 
- Observação, em sala de aula, de alguns azulejos.
- Construção de um azulejo em papel (padrão) e posterior repetição/utilização para decoração de sacos. 
a realizar: 
- visitas para recolha de imagens e trabalho de investigação  a algumas igrejas de Faro e  à estação do caminho de ferro.
-Possibilidade de um colóquio para pais/ encarregados de educação sobre esta temática . Possibilidade de se convidar a Equipa do Museu que tem acompanhado a escola neste processo.     
- divulgação à comunicação social  - RTP/RDP/Sul Informação - do referido colóquio a 4 de maio e exposição dos trabalhos realizados na biblioteca da escola .</t>
  </si>
  <si>
    <t>A ação SOS azulejo transformou-se em um projeto inserido no projeto de flexibilidade curricular. Foi desenvolvido pelos 24 alunos da turma do 4º ano do Colégio de Alfragide. Desenvolveram-se uma série de atividades descritas abaixo.
Atividade 1 – Aula expositiva sobre os azulejos, desde a procedência, confeção e pintura. Foram mostrados os diversos tipos de azulejos, os diferentes sítios onde são afixados e os diversos temas que nos azulejos são representados.
Atividade 2 – Os alunos foram convidados a observar os azulejos que existem ao seu redor e aqueles a que têm contacto.
Atividade 3 - Dividiram-se em grupos, 5 grupos, pesquisaram sobre os diversos temas. Entre eles: 
a. Como se faz azulejos
b. Como pintar azulejos
c. Azulejos no mundo 
d. Azulejos em Portugal
e. Como conservar azulejos
Sobre cada tema escolhido pelo grupo foi realizada uma apresentação para os demais membros da turma.
Atividade 4 – Elaboração de um projeto para ser pintado sobre o azulejo com todos os membros da turma.
Atividade 5 – Desenhar e pintar o painel de azulejos.
Atividade 6 – Vidrar os azulejos.
Atividade 7 – Afixar o painel de azulejos numa parede da escola.</t>
  </si>
  <si>
    <t xml:space="preserve">A nossa ação começou mesmo antes de tomarmos conhecimento do projeto. Em 2015, idealizou-se um retábulo para o cantinho da oração. Depois da execução dos moldes, fácil foi a pintura dos pequenos “azulejos” de cartão. As cores foram sugeridas pelos utentes, optando pelo azul, o mais comum, e o verde retratando as capelinhas das terras de onde são oriundos alguns dos utentes seniores.
 Dois anos decorridos, recebeu-se nesta Instituição a informação sobre o projeto S.O.S. azulejo que contribuiu para a motivação de retomarmos essas atividades, passando a integrar o nosso projeto. Pela importância com que a decoração azulejar evidencia o nosso património cultural, consideramos por bem introduzir técnicas similares, na planificação das atividades de Natal. 
 As recordações e postais enviados para as entidades e familiares dos utentes, foram executadas de forma a simular um painel de azulejos. Os moldes tinham motivos natalícios e trabalhando a vertente da reciclagem, aproveitamos as caixas de cereais, utilizadas na instituição e das colaboradoras, para base do azulejo. Na Festa de Natal, no ato da entrega das recordações, divulgou-se  esta iniciativa.  </t>
  </si>
  <si>
    <t xml:space="preserve">Pretende-se, a partir de padrões de azulejos históricos de fachada e eventualmente de azulejos seiscentistas de Cascais, desenhar e pintar em azulejo esses padrões para identificar as salas de aula de cada pavilhão na escola sede (Escola Secundária 2/3 de Alvide). </t>
  </si>
  <si>
    <r>
      <t xml:space="preserve">N.º de escolas envolvidas: 1
</t>
    </r>
    <r>
      <rPr>
        <sz val="11"/>
        <color theme="1"/>
        <rFont val="Calibri"/>
        <family val="2"/>
        <scheme val="minor"/>
      </rPr>
      <t>1 Turma de 7.º ano e 2 turmas de 6.º ano</t>
    </r>
  </si>
  <si>
    <t>No âmbito do Projeto SOS Azulejos pretendeu-se criar durante as aulas de Educação Visual, um painel de azulejos que resultasse do estudo ao tema "As Texturas".
Num primeiro momento, os alun@s descobriram através do ponto e da linha, diferentes representações de texturas associadas a elementos naturais e artificiais.
Posteriormente, transpôs-se para a pintura do azulejo o registo gráfico do processo anterior.
Pretendemos desta forma evidenciar módulos criados por cada alun@, utilizando suporte e riscados diferenciados.
Finalizamos com um painel de azulejos como resultado de um trabalho coletivo dos alun@s das turmas do 5º ano.</t>
  </si>
  <si>
    <t>Alunos do 5.º ano</t>
  </si>
  <si>
    <t>Apresentação da noção de património.
Sensibilização dos alunos, em ambiente de sala de aula para a situação de furto e vandalismo do património azulejar português. 
Visita à cidade, para observação dos painéis em azulejo e sessão fotográfica. Turmas 9ºC.
Levantamento do património azulejar da cidade de Barcelos através de registos/desenhos/fotografia.
Criação e pintura/estampagem de um mural de azulejos usando a técnica de stencil.
Criação de máscaras (stencil) de reprodução de motivos azulejares. Turma CEF (Curso de Educação e Formação – Operador/a cerâmica) e  no Clube de Oficina de Artes
Dinamização de oficina de estampagem de azulejo com a intervenção de todos os alunos da comunidade escolar durante o segundo período.
Dia 4 de maio, na fachada da escola será colocado o mural realizado nas oficinas de estampagem.</t>
  </si>
  <si>
    <t>As atividades propostas envolvem diversas disciplinas que, em articulação, têm por base conteúdos e temas integrados nos respetivos programas, desde a identidade regional ao conceito de património cultural, artístico e artesanal.  
- Atividades de dramatização, oficinas expressivas e lúdicas, orientadas pelos alunos do Curso Profissional de Técnico de Apoio à Infância, dirigidas a crianças do ensino pré-escolar, a realizar no Jardim de Santo António e no passeio em frente à escola.
- Exposição «Viseu Azulejar», dirigida a toda a comunidade, com trabalhos de alunos do 10.º ano do Curso Profissional de Técnico de Multimédia e do 9.º ano de Educação Visual, no átrio e no passeio em frente à escola.</t>
  </si>
  <si>
    <r>
      <rPr>
        <u/>
        <sz val="11"/>
        <color theme="1"/>
        <rFont val="Calibri"/>
        <family val="2"/>
        <scheme val="minor"/>
      </rPr>
      <t>dezembro</t>
    </r>
    <r>
      <rPr>
        <sz val="11"/>
        <color theme="1"/>
        <rFont val="Calibri"/>
        <family val="2"/>
        <scheme val="minor"/>
      </rPr>
      <t xml:space="preserve">:
- Diálogo com os alunos sobre o património do azulejo português que é único no mundo. Incentivar a sua valorização, junto da comunidade educativa, das gerações mais jovens e da comunidade em geral. 
</t>
    </r>
    <r>
      <rPr>
        <u/>
        <sz val="11"/>
        <color theme="1"/>
        <rFont val="Calibri"/>
        <family val="2"/>
        <scheme val="minor"/>
      </rPr>
      <t>janeiro</t>
    </r>
    <r>
      <rPr>
        <sz val="11"/>
        <color theme="1"/>
        <rFont val="Calibri"/>
        <family val="2"/>
        <scheme val="minor"/>
      </rPr>
      <t xml:space="preserve">:
- Elaboração de um pequeno relatório informativo das atividades a desenvolver na escola e com a comunidade escolar/educativa;
- A turma desenvolverá trabalhos plásticos e registos inscritos nas diferentes áreas curriculares, designadamente: 
</t>
    </r>
    <r>
      <rPr>
        <u/>
        <sz val="11"/>
        <color theme="1"/>
        <rFont val="Calibri"/>
        <family val="2"/>
        <scheme val="minor"/>
      </rPr>
      <t>fevereiro a abri</t>
    </r>
    <r>
      <rPr>
        <sz val="11"/>
        <color theme="1"/>
        <rFont val="Calibri"/>
        <family val="2"/>
        <scheme val="minor"/>
      </rPr>
      <t xml:space="preserve">l:
- Construção de um desdobrável de sensibilização e Ilustração de cartazes de divulgação das ações promotoras do azulejo português, em articulação com as famílias;
- Trabalhos e ações de sensibilização e promoção da azulejaria portuguesa, valorização, proteção e fruição, a desenvolver com pais/EE e com a comunidade educativa;
- Sensibilizar os órgãos competentes para a preservação do património azulejar português do nosso concelho/freguesia;
</t>
    </r>
    <r>
      <rPr>
        <u/>
        <sz val="11"/>
        <color theme="1"/>
        <rFont val="Calibri"/>
        <family val="2"/>
        <scheme val="minor"/>
      </rPr>
      <t>4 de maio</t>
    </r>
    <r>
      <rPr>
        <sz val="11"/>
        <color theme="1"/>
        <rFont val="Calibri"/>
        <family val="2"/>
        <scheme val="minor"/>
      </rPr>
      <t xml:space="preserve">:
- Comemoração, a nível nacional, da ‘AÇÃO ESCOLA SOS AZULEJO 2018’. Na escola e espaço envolvente, colocaremos em prática as atividades desenvolvidas para o efeito e estará aberto à comunidade escolar/educativa;
- Exposição de trabalhos
- Jogos interativos: painel azulejos
- etc
- Intenção de divulgação da atividade na comunicação social “jornal”
</t>
    </r>
    <r>
      <rPr>
        <u/>
        <sz val="11"/>
        <color theme="1"/>
        <rFont val="Calibri"/>
        <family val="2"/>
        <scheme val="minor"/>
      </rPr>
      <t>7 de maio</t>
    </r>
    <r>
      <rPr>
        <sz val="11"/>
        <color theme="1"/>
        <rFont val="Calibri"/>
        <family val="2"/>
        <scheme val="minor"/>
      </rPr>
      <t>:
- Avaliações da atividade através de diálogos, registos orais, gráficos, fotográficos .</t>
    </r>
  </si>
  <si>
    <t>No Agrupamento de Escolas de Aljustrel a ação irá decorrer em dois ciclos de ensino (2º e 3º). No 2º abrange duas turmas do 5º ano (40 alunos) que irão trabalhar com a docente de Educação Tecnológica e Educação Visual, Prof.ª Inácia Descalço, contando com a colaboração da docente de Matemática e Ciências da Natureza, Dina Batalha. A docente irá trabalhar a unidade de trabalho: Módulo/Padrão/Simetria.
 Tal como na turma PIEF (3º ciclo - 18 alunos), na disciplina de História e Património Local, da responsabilidade dos docentes Carlos Corredeira e Alice Oliveira, far-se-á um levantamento da azulejaria do concelho (fotografia) procedendo-se à sua reprodução.
 No 2º ciclo os alunos irão reproduzir em cartolina os materiais escolhidos.
 No 3º ciclo os alunos estão a reproduzir os azulejos escolhidos fazendo-o a carvão e a cores. Usando a técnica do decalque irão depois reproduzir os mesmos em azulejo procurando-se depois fazer a junção dos diferentes materiais de modo a criar painéis ilustrativos do trabalho de levantamento do património azulejar do concelho realizado e que se pretende partilhar com a comunidade em diversos espaços não só da Vila (nas Escolas e fora destas) mas também, caso se viabilize, nas Juntas de Freguesia de Ervidel e da Messejana.
 Nesta partilha estarão também presentes os trabalhos dos alunos do 2º Ciclo.
 No que respeita ao produto final da turma PIEF pretende-se que os mesmos passem a estar presentes no quotidiano dos alunos das Escolas E:B. 2,3 e Secundária de Aljustrel, colocando-os em algumas das paredes das mesmas.</t>
  </si>
  <si>
    <r>
      <t xml:space="preserve">Em colaboração com a Fábrica Centro Ciência Viva, a Universidade de Aveiro e a Câmara Municipal de Aveiro, os alunos do Agrupamento de Escolas de Aveiro envolvidos no projeto vão realizar trabalhos diversificados, de acordo com os currículos dos respetivos anos de escolaridade.
Os trabalhos serão apresentados à comunidade no dia 4 de maio na Fábrica Centro Ciência Viva, em Aveiro.
Descrição dos trabalhos
</t>
    </r>
    <r>
      <rPr>
        <b/>
        <sz val="9"/>
        <color theme="1"/>
        <rFont val="Calibri"/>
        <family val="2"/>
        <scheme val="minor"/>
      </rPr>
      <t>6ºano, Educação Tecnológica:</t>
    </r>
    <r>
      <rPr>
        <sz val="9"/>
        <color theme="1"/>
        <rFont val="Calibri"/>
        <family val="2"/>
        <scheme val="minor"/>
      </rPr>
      <t xml:space="preserve">
  Tecelagem – trama/teia têxtil com linha perlé para criação de módulos aplicáveis à criação de padrões de azulejo. (Alunos do 6ºF da Profª Sandra Vieira)
  Painéis de azulejos, feitos com argila e pintados a guache.
(Alunos do 6ºA e 6ºI do Prof. Paulo Quelhas)
</t>
    </r>
    <r>
      <rPr>
        <b/>
        <sz val="9"/>
        <color theme="1"/>
        <rFont val="Calibri"/>
        <family val="2"/>
        <scheme val="minor"/>
      </rPr>
      <t>6ºano, Educação Visual:</t>
    </r>
    <r>
      <rPr>
        <sz val="9"/>
        <color theme="1"/>
        <rFont val="Calibri"/>
        <family val="2"/>
        <scheme val="minor"/>
      </rPr>
      <t xml:space="preserve">
 Painel/Fachada de azulejos de inspiração Arte Nova
- O azulejo no Roteiro de Arte Nova: Observação e registo fotográfico de azulejos do roteiro Arte Nova em Aveiro;
- Registo gráfico de fachadas e desenho de um azulejo.
- Criação de um painel/fachada com os desenhos de azulejos realizados.
(Alunos do 6ºI da Profª Isabel Costa; alunos do 6ºC, 6ºD e 6ºH da Profª. Judite Correia).
</t>
    </r>
    <r>
      <rPr>
        <b/>
        <sz val="9"/>
        <color theme="1"/>
        <rFont val="Calibri"/>
        <family val="2"/>
        <scheme val="minor"/>
      </rPr>
      <t>9ºano, EducaçãoVisual:</t>
    </r>
    <r>
      <rPr>
        <sz val="9"/>
        <color theme="1"/>
        <rFont val="Calibri"/>
        <family val="2"/>
        <scheme val="minor"/>
      </rPr>
      <t xml:space="preserve">
 Sensibilização dos alunos para a valorização do património azulejar através da recolha, observação e análise de exemplos do património local.
 Representação gráfica com lápis de grafite e/ou de aguarela de azulejos do património arquitetónico e museológico de Aveiro.
 Organização de painéis para exposição dos trabalhos.
(Alunos do 9ºA, 9ºB, 9ºC e 9ºD da Profª Margarida Lemos)
</t>
    </r>
    <r>
      <rPr>
        <b/>
        <sz val="9"/>
        <color theme="1"/>
        <rFont val="Calibri"/>
        <family val="2"/>
        <scheme val="minor"/>
      </rPr>
      <t>Alunos com C.E.I. (Currículo Específico Individual):</t>
    </r>
    <r>
      <rPr>
        <sz val="9"/>
        <color theme="1"/>
        <rFont val="Calibri"/>
        <family val="2"/>
        <scheme val="minor"/>
      </rPr>
      <t xml:space="preserve">
 Têxteis- painel de azulejo bordado.
 Artes e Ofícios - painel de mosaico.
(Alunos com C.E.I. da Profª. Isabel Costa);
</t>
    </r>
    <r>
      <rPr>
        <b/>
        <sz val="9"/>
        <color theme="1"/>
        <rFont val="Calibri"/>
        <family val="2"/>
        <scheme val="minor"/>
      </rPr>
      <t>Estabelecimento Prisional de Aveiro (Cursos EFA)</t>
    </r>
    <r>
      <rPr>
        <sz val="9"/>
        <color theme="1"/>
        <rFont val="Calibri"/>
        <family val="2"/>
        <scheme val="minor"/>
      </rPr>
      <t xml:space="preserve">
 Objetos úteis, lúdicos, didáticos, construídos com azulejos produzidos/decorados com várias técnicas no projeto de cerâmica.
 Trabalhos escritos realizados a partir de pesquisa bibliográfica e de entrevistas a ceramistas sobre:
- Técnicas e evolução da produção de azulejo em Portugal;
- Importancia do azulejo em Portugal;
- Tipos de azulejos e de decoração.
 Jogos didáticos de computador sobre azulejaria.
(Alunos da Profª Orquídea Sucena)</t>
    </r>
  </si>
  <si>
    <t>O trabalho a realizar na Escola Secundária de Ermesinde será a criação de uma instalação, no muro exterior da escola, tendo como objetivo a sensibilização de toda a comunidade escolar e local, para a importância do azulejo enquanto património cultural e artístico.</t>
  </si>
  <si>
    <t>No âmbito deste projeto, no dia 1 de Fevereiro realiza-se uma visita de estudo ao Museu Nacional do Azulejo com turmas do 7º ano de escolaridade.
Esta atividade, agendada para 4 de Maio, implica a elaboração, em sala de aula ou biblioteca escolar da pintura de desenhos de azulejos em papel. A imagem do azulejo, por pintar, será enviada em formato digital para os alunos. No dia da atividade, cada aluno irá colocar o seu “azulejo”, em cartolina, em exposição.
Para além disso, contamos promover uma exposição em recinto escolar de trabalhos realizados por alunos,
Acontecerá ainda uma sessão de sensibilização em recinto escolar referente ao projeto e à azulejaria de um local da cidade de Montemor-o-Novo e um atelier de pintura em azulejo.
A atividade será publicada na página web do Agrupamento de Escolas de Montemor-o-Novo e divulgado através da imprensa local.</t>
  </si>
  <si>
    <t>As turmas irão trabalhar em aula aspetos relacionados com a historia, as formas e as cores da azulejaria, criando diferentes módulos tendo como objetivo final a elaboração de uma “Instalação Artística” baseada na ideia de Padrão, característica do tema, utilizando um material diferente do habitual, neste caso o papel autocolante.
A atividade culminará com a criação pública da “Instalação Artística” agendada para dia 4 Maio de 2018, data em que todas as escolas participantes apresentarão as criações dos alunos.
Irão estar envolvidos no projeto 4 turmas do 6º ano e 3 turmas do 8º ano, totalizando cerca de 180 alunos do colégio, os professores de Educação Visual, diretores de turma e comunidade escolar.</t>
  </si>
  <si>
    <t>Turma da Prof.ª Marta Cirne (3./2.º A ):
O nosso trabalho quer contribuir para a chamada de atenção para o facto de preservarmos o que nos pertence e os azulejos pertencem-nos, Portugueses!
Desta forma, aproveitamos para mostrar uma zona emblemática da nossa cidade - a Praia dos Pescadores - e os azulejos são ótimos para o fazer.
Turma da Prof.ª Graça Pinheiro:
Os alunos do 4.º A da Escola de Correeira, de Albufeira, decidiram representar, em azulejo, o Castelo de Paderne, juntando duas faces do património cultural numa só: os azulejos e o Castelo.</t>
  </si>
  <si>
    <t>O azulejo português destaca-se mundialmente pelo maior desenvolvimento que teve ao nível formal e funcional, traduzindo
sempre a evolução dos séculos e fazendo, por isso, parte da nossa história.
Com algumas das turmas do 2º/3º ciclo, do agrupamento, será efetuado um roteiro para observar de perto esta arte. Visitar-se-á a Igreja paroquial de Maceira que apresenta os Azulejos de arte mudéjar. 
O projeto terá como objetivo conciliar o tradicional, a arte e o ecológico.
Com os alunos do 7º ano, serão decoradas sacos de pano, a tradicional sacola do lanche, com um padrão de azulejo, desenhado e pintado pelos alunos. Este caráter artesanal alia costumes e tradições ao ecológico, cada aluno poderá posteriormente utilizar a seu saco de pano personalizado.
Com os alunos do 6º ano, serão desenvolvidas atividades artísticas no âmbito do desenho do azulejo - módulo/padrão.
As professoras e turmas envolvidas no projeto:
Sandra Portela com a turma do 7º E
Elsa Ramos com as turmas do 6ºA</t>
  </si>
  <si>
    <r>
      <rPr>
        <u/>
        <sz val="11"/>
        <color theme="1"/>
        <rFont val="Calibri"/>
        <family val="2"/>
        <scheme val="minor"/>
      </rPr>
      <t>janeiro</t>
    </r>
    <r>
      <rPr>
        <sz val="11"/>
        <color theme="1"/>
        <rFont val="Calibri"/>
        <family val="2"/>
        <scheme val="minor"/>
      </rPr>
      <t xml:space="preserve">:
Elaboração de Powerpoints subordinados aos temas:
- Ação de Escolas “ SOS” Azulejo e atual problema da sua grave delapidação por furto, incúria e vandalismo;
- A importância e caráter únicos do património azulejar português e a necessidade da sua valorização, proteção e fruição por todos os portugueses. 
</t>
    </r>
    <r>
      <rPr>
        <u/>
        <sz val="11"/>
        <color theme="1"/>
        <rFont val="Calibri"/>
        <family val="2"/>
        <scheme val="minor"/>
      </rPr>
      <t>fevereiro</t>
    </r>
    <r>
      <rPr>
        <sz val="11"/>
        <color theme="1"/>
        <rFont val="Calibri"/>
        <family val="2"/>
        <scheme val="minor"/>
      </rPr>
      <t xml:space="preserve">:
Apresentação do trabalho desenvolvido à Universidade Sénior do Pólo de São Vicente da beira (aula Partilhada).
</t>
    </r>
    <r>
      <rPr>
        <u/>
        <sz val="11"/>
        <color theme="1"/>
        <rFont val="Calibri"/>
        <family val="2"/>
        <scheme val="minor"/>
      </rPr>
      <t>março</t>
    </r>
    <r>
      <rPr>
        <sz val="11"/>
        <color theme="1"/>
        <rFont val="Calibri"/>
        <family val="2"/>
        <scheme val="minor"/>
      </rPr>
      <t xml:space="preserve">:
Estudo do tema “A história e a memória dos povos através das obras de arte” - Património Artístico e Cultural (material e azulejar de São Vicente da Beira);
- Criação de um desenho temático relacionado com o património material local.
</t>
    </r>
    <r>
      <rPr>
        <u/>
        <sz val="11"/>
        <color theme="1"/>
        <rFont val="Calibri"/>
        <family val="2"/>
        <scheme val="minor"/>
      </rPr>
      <t>abril</t>
    </r>
    <r>
      <rPr>
        <sz val="11"/>
        <color theme="1"/>
        <rFont val="Calibri"/>
        <family val="2"/>
        <scheme val="minor"/>
      </rPr>
      <t xml:space="preserve">:
- Transferência do desenho para papel vegetal e azulejos vidrados em crú.
- Pintura de azulejos com óxidos, secagem e vidragem.
</t>
    </r>
    <r>
      <rPr>
        <u/>
        <sz val="11"/>
        <color theme="1"/>
        <rFont val="Calibri"/>
        <family val="2"/>
        <scheme val="minor"/>
      </rPr>
      <t>4 de maio</t>
    </r>
    <r>
      <rPr>
        <sz val="11"/>
        <color theme="1"/>
        <rFont val="Calibri"/>
        <family val="2"/>
        <scheme val="minor"/>
      </rPr>
      <t>:
Celebração do ‘DIA NACIONAL DO AZULEJO’
Apresentação à Comunidade educativa do trabalho desenvolvido.</t>
    </r>
  </si>
  <si>
    <r>
      <t xml:space="preserve">N.º de escolas envolvidas: 2
</t>
    </r>
    <r>
      <rPr>
        <sz val="11"/>
        <color theme="1"/>
        <rFont val="Calibri"/>
        <family val="2"/>
        <scheme val="minor"/>
      </rPr>
      <t>Participação da Universidade Sénior - Pólo de São Vicente da Beira e pais de alguns alunos.</t>
    </r>
  </si>
  <si>
    <t xml:space="preserve">O projeto iniciou-se com ações de sensibilização sobre a história do azulejo português e trabalhos de pesquisa pelos alunos.
Na fase seguinte cada aluno vai desenvolver um projeto de um azulejo e respetivos estudos de cor. Pretendemos fazer  vários paineis de azulejos em papel.
Para além destes trabalhos, outros alunos farão uma pesquisa do azulejo a nível local para desenvolver um projeto de Design gráfico e/ ou de pintura (marcadores de livros) com o objetivo de promover e divulgar a arte do azulejo. No final do ano letivo alguns destes trabalhos serão expostos na FAGO (feira de atividades económicas de Guia). </t>
  </si>
  <si>
    <t>Far-se-á uma filmagem  de uma pequena encenação humorística sobre a vandalização de azulejos das fachadas de edifícios  de Torres Vedras. Este pequeno filme será passado na semana temática"Património" da Escola, em simultâneo com uma exposição sobre o módulo-padrão e fotografias de azulejos tiradas no circuito de azulejos de Torres Vedras.
O projeto será realizado por uma turma do 8ºano e pelo curso profissional multimédia sob a coordenação do professor Jorge Antunes.</t>
  </si>
  <si>
    <t>No âmbito da “Ação Escola SOS Azulejo 2018”, os alunos do 2º Ciclo do Conservatório de Música da Covilhã, têm em vista a criação de peças decorativas em papel, representativas do património azulejar português. Os trabalhos vão realizar-se na disciplina de Educação Visual e estarão em exposição na Galeria de Exposições da Covilhã.</t>
  </si>
  <si>
    <t>Os 210 alunos do 1.º ciclo, acompanhados por 10 professores, estão a participar, pela 1.ª vez, na Ação Escola SOS Azulejo. 
A primeira ação realizada pelos alunos foi exterior a este projeto e nasceu do interesse natural de um grupo de crianças, do segundo ano, pela produção de padrões coloridos, em papel quadriculado, usando-os posteriormente para construir objetos.
Com a nossa participação neste Projeto, pretendemos sensibilizar os alunos para a importância do Património Artístico e Cultural da nossa cidade e da sua preservação, conhecendo a história e o processo de fabrico do azulejo.
Vamos pelo Porto à descoberta de padrões, de criações ancestrais e recentes, de beleza, de criatividade…
Os alunos vão observar, analisar, fotografar, reproduzir e criar, dentro e fora da escola.</t>
  </si>
  <si>
    <t>Vamos trabalhar Ilustração de alguns textos de Raul Brandão, os Pescadores, que foca a Ria de Aveiro, as suas gentes e Costumes.</t>
  </si>
  <si>
    <t xml:space="preserve">O Externato Marquês de Pombal (Lisboa), inscrito nesta acção, tem procurado consciencializar os seus alunos para a defesa e salvaguarda do património azulejar, de que o nosso país é tão rico.
O Externato encontra-se situado na Freguesia da Penha de França, onde abundam bastantes exemplares de azulejos, quer como revestimento de fachadas, quer como elementos decorativos (nesta freguesia está situado o Museu do Azulejo, que em breve iremos visitar). 
Assim, um grupo de alunos (15), fundamentalmente do 3º ciclo do Ensino Básico, orientados pelas professoras de Português e História, têm-se dedicado a percorrer as ruas da freguesia, fotografando os elementos que consideram de interesse. Posteriormente, será realizada uma seleção de fotos e elaborado um registo que vos será enviado; nesse passo, os alunos contarão com o auxílio do professor de Tecnologias, embora a palavra final seja sempre dos alunos.
Será no início do terceiro período (data a confirmar) que os alunos realizarão, na escola, uma exposição sobre os seus trabalhos de pesquisa acerca do azulejo, mostrando também os trabalhos por eles realizados- motivos para azulejos, no âmbito da disciplina de Artes Visuais. </t>
  </si>
  <si>
    <t>Projeto “Universos Paralelos”
Descrição
“Não há não, duas folhas iguais em toda a criação , ou nervura a menos, ou célula a
mais, não há de certeza, duas folhas iguais.” António Gedeão
Este Projeto consiste na realização de um painel criativo em azulejo. Assim definimos que se apresentasse como um tríptico, dois painéis menores com um padrão ilustrativo alusivo ao tema, intercalado com espelhos, e um outro, central com os elementos constituintes em barro.
Metodologia
Com a intenção de ser inserido num espaço público no Centro Histórico de Évora, foi trabalhado o tema com uma artista plástica, em conjunto com um grupo de 5 jovens, portadores de deficiência, e 2 adultos. Foram criados 21 azulejos em barro para o painel central e 21 azulejos pintados para os painéis laterais. Este processo afirma-se como uma forma privilegiada de compartilhar o modo como os participantes reagem
ao mundo que os circunda, procurando fomentar o debate, a reflexão, e um espaço de aprendizagem onde as diferenças são valorizadas e as capacidades evidenciadas, onde o poema de António Gedeão (acima transcrito), serviu de mote.
Objetivos
1. Promover uma reavaliação de valores, crenças e atitudes pessoais e sociais
dos cidadãos face à deficiência;
2. Fomentar a criatividade e a consciência do mundo;
3. Promover a inclusão das pessoas com deficiência envolvidas no projeto;
4. Desenvolver um processo criativo que terá como resultado um produto
artístico (painel em cerâmica).
5. Fomentar a intercambialidade entre instituições, na procura da inclusão do
conhecimento humano, de si próprio e do outro.
6. Desenvolver o processo empático entre participantes, fomentando a inclusão
e o desenvolver da auto-estima.
Aguarda-se decisão da Direção Regional da Cultura do Alentejo para colocação
do painel em local público (devido à proximidade das muralhas da cidade) e
partilha do mesmo pela comunidade.</t>
  </si>
  <si>
    <r>
      <rPr>
        <u/>
        <sz val="9"/>
        <color theme="1"/>
        <rFont val="Calibri"/>
        <family val="2"/>
        <scheme val="minor"/>
      </rPr>
      <t>Localização| Objetivos</t>
    </r>
    <r>
      <rPr>
        <sz val="9"/>
        <color theme="1"/>
        <rFont val="Calibri"/>
        <family val="2"/>
        <scheme val="minor"/>
      </rPr>
      <t xml:space="preserve">
O projeto artístico irá realizar-se no agrupamento de Escolas de Cabeceiras de Basto (Escola Básica do Arco de Baúlhe e Escola Básica e Secundária de Cabeceiras de Basto).
</t>
    </r>
    <r>
      <rPr>
        <u/>
        <sz val="9"/>
        <color theme="1"/>
        <rFont val="Calibri"/>
        <family val="2"/>
        <scheme val="minor"/>
      </rPr>
      <t>Temos como principais objetivos</t>
    </r>
    <r>
      <rPr>
        <sz val="9"/>
        <color theme="1"/>
        <rFont val="Calibri"/>
        <family val="2"/>
        <scheme val="minor"/>
      </rPr>
      <t xml:space="preserve">:
1. Sensibilizar para a importância do carácter único do património azulejar português, a que importa dar continuidade;
2. Sensibilizar para o atual problema da sua grave delapidação por furto, incúria e vandalismo; 
3. Sensibilizar para a necessidade da sua valorização, proteção e fruição por todos os portugueses; 
4. Intervir nos espaços escolares tornando-os esteticamente mais aprazíveis e dando-lhes um carácter de pertença por parte dos alunos;
5. Valorizar a sensibilidade estética, no âmbito educativo;
</t>
    </r>
    <r>
      <rPr>
        <u/>
        <sz val="9"/>
        <color theme="1"/>
        <rFont val="Calibri"/>
        <family val="2"/>
        <scheme val="minor"/>
      </rPr>
      <t>Local de intervenção</t>
    </r>
    <r>
      <rPr>
        <sz val="9"/>
        <color theme="1"/>
        <rFont val="Calibri"/>
        <family val="2"/>
        <scheme val="minor"/>
      </rPr>
      <t xml:space="preserve">
Exposição dos projetos no átrio da Escola Básica do Arco de Baúlhe e da Escola Básica e Secundária de Cabeceiras de Basto;
Intervenção nos bancos de cimento, localizados no recinto escolar e no Muro junto ao ginásio;
</t>
    </r>
    <r>
      <rPr>
        <u/>
        <sz val="9"/>
        <color theme="1"/>
        <rFont val="Calibri"/>
        <family val="2"/>
        <scheme val="minor"/>
      </rPr>
      <t>Princípio de Intervenção sobre os Bancos do Recinto Escolar</t>
    </r>
    <r>
      <rPr>
        <sz val="9"/>
        <color theme="1"/>
        <rFont val="Calibri"/>
        <family val="2"/>
        <scheme val="minor"/>
      </rPr>
      <t xml:space="preserve">
Relativamente aos bancos do recinto escolar, a intervenção visa o restauro dos mesmos dando-lhe cor e harmonizando o espaço em redor, não havendo transformação física das volumetrias, apenas a criação de uma roupagem estética apelativa e baseada nos trabalhos dos alunos.
Esta iniciativa irá decorrer apenas no interior do recinto escolar, tendo o grupo de Educação Visual considerado que antes de intervir e sensibilizar a comunidade local devemos sensibilizar e intervir nas mentes da comunidade educativa. 
A intervenção nos bancos de cimento (cinzentos) irá incidir em elementos decorativos, padronizados, selecionados pelos alunos. 
Estas pinturas serão realizadas com moldes, apoiados nos trabalhos dos alunos, e serão reproduzidos através da técnica do graffiti. 
</t>
    </r>
    <r>
      <rPr>
        <u/>
        <sz val="9"/>
        <color theme="1"/>
        <rFont val="Calibri"/>
        <family val="2"/>
        <scheme val="minor"/>
      </rPr>
      <t>Princípio de Intervenção sobre o Mural</t>
    </r>
    <r>
      <rPr>
        <sz val="9"/>
        <color theme="1"/>
        <rFont val="Calibri"/>
        <family val="2"/>
        <scheme val="minor"/>
      </rPr>
      <t xml:space="preserve">
Relativamente ao Moral, seguirá o mesmo principio e técnica de execução dos bancos de cimento do recinto escolar.
</t>
    </r>
    <r>
      <rPr>
        <u/>
        <sz val="9"/>
        <color theme="1"/>
        <rFont val="Calibri"/>
        <family val="2"/>
        <scheme val="minor"/>
      </rPr>
      <t>Conceito</t>
    </r>
    <r>
      <rPr>
        <sz val="9"/>
        <color theme="1"/>
        <rFont val="Calibri"/>
        <family val="2"/>
        <scheme val="minor"/>
      </rPr>
      <t xml:space="preserve">
A recriação de azulejos através do grafitti tem como principal intuito juntar duas formas de expressão mural. Por um lado chamar a atenção dos alunos para o património azulejar português e por outro lado mostrar que o grafitti não tem é apenas uma forma de riscar e vandalizar espaços, mas pode ser uma forma de expressão estética válida e de grande qualidade artística. 
Duas formas de expressão em sonância no mesmo espaço. 
</t>
    </r>
    <r>
      <rPr>
        <u/>
        <sz val="9"/>
        <color theme="1"/>
        <rFont val="Calibri"/>
        <family val="2"/>
        <scheme val="minor"/>
      </rPr>
      <t xml:space="preserve">Planificação da atividade </t>
    </r>
    <r>
      <rPr>
        <sz val="9"/>
        <color theme="1"/>
        <rFont val="Calibri"/>
        <family val="2"/>
        <scheme val="minor"/>
      </rPr>
      <t xml:space="preserve">
1º Período - Organização de ideias e criação de projetos;
2º Período – Criação de moldes e distribuição dos espaços de intervenção pelas turmas;
Intervenções experimentais.
3º Período – Intervenção nos espaços.</t>
    </r>
  </si>
  <si>
    <t>Na praceta onde fizemos o limoeiro, a laranjeira e a maceira (nas anteriores edições da Ação Escola SOS azulejo) é o lugar do nosso anfiteatro, onde todos os dias os alunos se sentam e ficam à espera dos pais no final do dia.
Os degraus onde os alunos ficam sentados envelheceram mal e, por isso, decidimos cobri-los com azulejos geométricos.
Cada aluno terá a oportunidade de pintar 3 azulejos de 14 cm.
Este trabalho ficará como uma lembrança para nossa escola da parte dos alunos do sexto ano, que deixarão definitivamente a nossa escola em junho.</t>
  </si>
  <si>
    <t>Pretendemos fazer um levantamento de alguns dos muitos "desenhos" de azulejos antigos portugueses, no sentido de tentar fazer um painel grafitado/pintado com esses desenhos. Pretende-se expor todo esse trabalho.
Pretendemos ainda realizar moldes de azulejos em material eva e utilizando gesso realizar amostras de azulejos, que posteriormente serão pintados e expostos.
O desenho/molde apelará à criatividade dos alunos, mas também aos desenhos tradicionais.</t>
  </si>
  <si>
    <t>Agrupamento de Escolas de Alpendorada
- Escola EB2,3 de Alpendorada</t>
  </si>
  <si>
    <t>Agrupamento de Escolas Gaia Nascente
- Escola Adriano Correia de Oliveira
- Escola Anes de Cernache
- Escola Secundária Gaia Nascente</t>
  </si>
  <si>
    <r>
      <rPr>
        <u/>
        <sz val="11"/>
        <color theme="1"/>
        <rFont val="Calibri"/>
        <family val="2"/>
        <scheme val="minor"/>
      </rPr>
      <t>Escola Adriano Correia de Oliveira</t>
    </r>
    <r>
      <rPr>
        <sz val="11"/>
        <color theme="1"/>
        <rFont val="Calibri"/>
        <family val="2"/>
        <scheme val="minor"/>
      </rPr>
      <t xml:space="preserve">
• Reprodução em desenho de azulejos portugueses
• Exposição dos trabalhos desenvolvidos
• Reportagem fotográfica
PARTICIPANTES - todos os alunos do 6º ano de escolaridade, disciplina de Educação Visual.
Docentes - Carlos Melo, Manuela Ortiz, Isabel Rodrigues.
</t>
    </r>
    <r>
      <rPr>
        <u/>
        <sz val="11"/>
        <color theme="1"/>
        <rFont val="Calibri"/>
        <family val="2"/>
        <scheme val="minor"/>
      </rPr>
      <t xml:space="preserve">
Escola Anes de Cernache</t>
    </r>
    <r>
      <rPr>
        <sz val="11"/>
        <color theme="1"/>
        <rFont val="Calibri"/>
        <family val="2"/>
        <scheme val="minor"/>
      </rPr>
      <t xml:space="preserve">
• Exposição de desenhos de azulejo
• Reportagem fotográfica
PARTICIPANTES - todos os alunos do 6º ano de escolaridade, disciplina de Educação Visual.
Docentes - Ana Paula Martins, Manuel Tavares e Sandra Aragão.
</t>
    </r>
    <r>
      <rPr>
        <u/>
        <sz val="11"/>
        <color theme="1"/>
        <rFont val="Calibri"/>
        <family val="2"/>
        <scheme val="minor"/>
      </rPr>
      <t>Escola Secundária Gaia Nascente</t>
    </r>
    <r>
      <rPr>
        <sz val="11"/>
        <color theme="1"/>
        <rFont val="Calibri"/>
        <family val="2"/>
        <scheme val="minor"/>
      </rPr>
      <t xml:space="preserve">
• Impressão em diferentes suportes da divulgação da atividade Ação Escola SOS Azulejo
• Realização do projeto de painéis de azulejo.
• Reportagem fotográfica
PARTICIPANTES - alunos do 8º ano e 9º anos turma, disciplina de Educação Visual, e 11º ano Turma A, disciplina de Desenho A do Curso de Artes Visuais.
Docentes - Dulce Farinha e Andrelina Silva.</t>
    </r>
  </si>
  <si>
    <t>A atividade desenvolvida pelos alunos contemplará as seguintes fases:
1) Pesquisa, em diversas fontes, de elementos ligados à azulejaria e elementos da comunidade local onde se encontra inserida a escola;
2) Seleção, organização e tratamento da informação pesquisada;
3) Elaboração de um painel de azulejos com desenho alusivo à pesquisa efetuada.</t>
  </si>
  <si>
    <t>A Universidade Sénior de Esmoriz este ano letivo realizará uma atividade conjunta com várias escolas do concelho de Ovar e terá a coordenação da Câmara Municipal de Ovar</t>
  </si>
  <si>
    <t>A Escola Básica de Paçô, Agrupamento de Escolas de Ovar Sul, irá participar em conjunto com várias escolas do concelho de Ovar e terá a coordenação da CM  de Ovar.</t>
  </si>
  <si>
    <r>
      <t xml:space="preserve">Este projeto será desenvolvido por cinco turmas do 7º ano na disciplina de Educação Visual
</t>
    </r>
    <r>
      <rPr>
        <u/>
        <sz val="11"/>
        <color theme="1"/>
        <rFont val="Calibri"/>
        <family val="2"/>
        <scheme val="minor"/>
      </rPr>
      <t>Objetivos</t>
    </r>
    <r>
      <rPr>
        <sz val="11"/>
        <color theme="1"/>
        <rFont val="Calibri"/>
        <family val="2"/>
        <scheme val="minor"/>
      </rPr>
      <t xml:space="preserve">
Para além dos objetivos do projeto, pretendemos:
■Desenvolver a criatividade e  o sentido estético;
■ Promover a interação entre professor/aluno e aluno/aluno
■ Promover a interação entre todos os elementos da comunidade educativa.
</t>
    </r>
    <r>
      <rPr>
        <u/>
        <sz val="11"/>
        <color theme="1"/>
        <rFont val="Calibri"/>
        <family val="2"/>
        <scheme val="minor"/>
      </rPr>
      <t>Saída de estudo</t>
    </r>
    <r>
      <rPr>
        <sz val="11"/>
        <color theme="1"/>
        <rFont val="Calibri"/>
        <family val="2"/>
        <scheme val="minor"/>
      </rPr>
      <t xml:space="preserve">
■Saída de estudo, nas zonas adjacentes da escola, com o intuito de se explorar e recolher, fotograficamente, exemplares dos azulejos tradicionais do Porto;
■ Recriação em sala de aula de um exemplar de um azulejo observado nas fachadas e construída a respectiva maquete;
■Cada turma participante irá criar um painel, com as suas maquetes, que será colocado numa das paredes da escola.</t>
    </r>
  </si>
  <si>
    <t xml:space="preserve">A atividade será conjunta com várias escolas do concelho de Ovar e terá a coordenação da Câmara Municipal de Ovar. </t>
  </si>
  <si>
    <t>Pretendemos levar as crianças do pré-escolar a observar casas com azulejos no meio circundante e realizar um painel decorativo com azulejos.</t>
  </si>
  <si>
    <t>Cerca de sessenta alunos e três professoras (Mª de Lurdes Pessoa; Paula Abreu e Mª Vitória Guerreiro), irão estar envolvidos no projeto da pintura de azulejo ao longo do ano.
A temática a abordar será o “Estuário do Sado – flora e fauna”, estes trabalhos irão integrar o Projeto Escola Azul, ao qual aderiu o nosso Agrupamento. Serão produzidos azulejos avulsos e pequenos painéis.
No final do ano letivo será realizada exposição na escola com divulgação à comunidade do trabalho realizado pelos alunos</t>
  </si>
  <si>
    <t>A participação neste projeto é de extrema importância até porque a nossa escola, Externato Camilo Castelo Branco, está instalada num antigo palácio do século XVIII e possui muitos e lindíssimos painéis de azulejos dessa época, que nos esforçamos por os manter em boas condições. Já o mesmo não acontece na escadaria do Palácio, que é comum a uns vizinhos que não respeitam a preservação dos painéis e estes encontram-se muito degradados e com falta de alguns azulejos.
Neste sentido, e para dar a conhecer esta arte muito antiga os alunos do 1º ciclo e Pré-Escolar a partir de uma foto e com a ajuda da Educadora Estagiária Vanessa reproduziram o desenho de uma das varandas do Externato, transformando-o no painel de entrada e identificação do Externato.
Cada aluno decalcou em papel vegetal o desenho, que picotou e que irá reproduzir em azulejo no dia 15 de fevereiro no Museu Nacional do Azulejo.
Posteriormente, irá ser montado o painel, que ficará exposto no externato de modo a chamar a atenção de toda a comunidade educativa e visitantes da importância da preservação do património azulejar português.</t>
  </si>
  <si>
    <t>Este projeto encontra-se a ser desenvolvido, em sala de aula, em parceria com a ceramista Anabela Camelo.</t>
  </si>
  <si>
    <t>Ao longo do 1º Semestre os 8's anos (5 turmas) realizaram um trabalho na disciplina semestral de Artes e Expressões, (um cubo "mágico" onde o tema foram os azulejos portugueses).
Este trabalho já foi concluído.
Iremos em março realizar uma exposição na escola com os trabalhos.
A 22 de março  duas turma do 8º Ano  (48 alunos) têm uma visita de estudo onde os objetivos principais  (entre outros) são:
- Reconhecer a importância do azulejo no revestimento de edifícios.
- Identificar as principais caraterísticas dos azulejos de diferentes épocas. 
- Valorizar a importância da Azulejaria Portuguesa como manifestação artística.
- Registar (fotografando) azulejos/painéis danificados/furtados ou deteriorados.
- Divulgar e denunciar situações ilícitas que impliquem furto / venda / danos, etc, de património de azulejaria.
- Conhecer e valorizar o património histórico e cultural.</t>
  </si>
  <si>
    <t>1. 16 cubos 2x2 com painéis – tema azulejaria
2. Manequins vestidos com motivos azulejares – montras
3. Espanta Espíritos com motivos  azulejares 
4. Moldes para pintura de passadeiras
5. Criação de obras com fragmentos de azulejos
6. Labirinto/percurso com a história de 5 séculos de azulejaria de Beja
7. Peddy Paper
8. Visitas guiadas ao Património Azulejar de Beja ( a alunos e seniores)
9. Concurso de Fotografia por telemóvel ( alunos do 3º Ciclo e secundário)
Nota: no âmbito do Ano Europeu do Património 2 grandes exposições sobre a azulejaria de Beja.</t>
  </si>
  <si>
    <t>Agrupamento de Escolas Artur Gonçalves
- EB2/3 António Chora Barroso, Riachos 
- Escola Básica e Secundária Artur Gonçalves, Torres Novas</t>
  </si>
  <si>
    <t>Breve descrição do projeto: Divulgação do projeto aos alunos, através da divulgação dos sites oficiais - http://www.sosazulejo.com/ e https://pt-pt.facebook.com/projectososazulejo;                                                                                                                                                                                                
Foi  dado Inicio ao Projeto no 1º Período, começando com a sensibilização dos alunos a partir da observação de trabalhos realizados já no âmbito do projeto com a concretização das ideias originais dos alunos participantes;                                                                                                                                     
Recorreu-se a várias estratégias na criação dos originais Módulo/ Padrão, desenho pintura e recursos informáticos no caso dos alunos do Curso Profissional Técnico de Multimédia;                                                                                                                                                                                                                                                                     Divulgação do projeto aos alunos, através da divulgação dos sites oficiais - http://www.sosazulejo.com/ e https://pt-pt.facebook.com/projectososazulejo;
- Sensibilização dos alunos a partir da observação de trabalhos realizados já no âmbito do projeto;
- Articulação curricular com a disciplina TIC;
- Pesquisa e levantamento do património azulejar e respetivo estado de conservação;
- Conceção/criação de novos módulos/padrões;
- Criação de painéis de “Azulejos” com materiais diversos;
- Acompanhamento fotográfico das etapas do trabalho;
- Divulgação do evento no meio escolar e na comunicação social local;
- 4 de maio 2018 – Montagem e inauguração da exposição dos trabalhos realizados nas escolas participantes - escola sede, Artur Gonçalves em Torres Novas e Escola EB2/3 António Chora Barroso em Riachos;
- Convite à comunidade escolar e entidades locais à participação no evento de 7 de maio.</t>
  </si>
  <si>
    <t>O nosso projeto consistirá na pintura de um painel de mandalas com cores alusivas aos azulejos de Portugal, num total de 54 azulejos.</t>
  </si>
  <si>
    <t>Jardim-Escola João de Deus Faro</t>
  </si>
  <si>
    <t>As Florinhas os Vouga irão participar na ação SOS azulejo 2018 envolvendo um universo de 198 crianças, desde o berçário até ao CATL (Centro de Atividades dos Tempos Livres), pretendendo sensibilizar grandes e pequenos para o património existente na nossa cidade de Aveiro que apresenta exemplos únicos de períodos da história da azulejaria, como por exemplo a Arte Nova.
A creche trabalhará o objetivo da importância e caráter únicos do património azulejar, abordando a temática dos 5 sentidos à luz dos azulejos. Assim, estes servirão como suporte para a criação de padrões, texturas, exploração auditiva entre outras. No final das experiências sensoriais e criativas pretende-se criar um mural único que de certa forma espelhe o vivido.
O pré-escolar e o CATL trabalharão o problema da grave delapidação do azulejo por furto, incúria e vandalismo, bem como a necessidade da sua valorização. Estes objetivos serão analisados através de saídas exploratórias com registos fotográficos de azulejos tirados pelas próprias crianças pela cidade. Posteriormente conversarão acerca das fotos tiradas e cada sala criará dois murais onde serão contrapostos os conceitos de vandalismo e preservação.</t>
  </si>
  <si>
    <t>Como objetivos principais da nossa participação no projeto “AÇÃO ESCOLA SOS AZULEJO 2018”, salientamos:
- a valorização do património dos azulejos da escola, nomeadamente os que estão patentes no “pátio” João de Deus, pela comunidade escolar e pela comunidade envolvente.
- a divulgação do património de azulejos da escola, para reconhecimento público do seu valor.
- a recuperação e restauro dos azulejos do “pátio” João de Deus.
- a aprendizagem de formas de manutenção e preservação de azulejos.
O projeto de restauro dos azulejos será realizado com o apoio do Banco de Materiais da Câmara Municipal do Porto.
No âmbito do desenvolvimento do projeto, pretendemos participar com um grupo de alunos do 2º e 3ºciclos, do seguinte modo:
- elaborar um painel com réplicas dos azulejos do “pátio” João de Deus, para ser exposto ao público em diversos locais.
- sensibilizar a comunidade escolar e a comunidade envolvente para a valorização e proteção do património de azulejos da escola, através de painéis informativos.
- promover um “Dia Aberto” para visitas ao “pátio” João de Deus, para divulgação e valorização dos azulejos aí presentes.
- executar diversos trabalhos escolares, lúdicos e artesanais alusivos ao património azulejar da nossa escola.</t>
  </si>
  <si>
    <t>O grupo de alunos participante neste projeto, terá a oportunidade de se enriquecer culturalmente e artisticamente, uma vez que o trabalho a desenvolver será integrado nas aulas de Educação Visual. 
Será passado aos alunos um documentário sobre a “História da Azulejo em Portugal”, irão visitar o Museu de Artes Decorativas de Viana do Castelo, o qual tem trabalhado bastante nesta temática, farão um trabalho de pesquisa e recolha de imagens/fotografias de azulejos da sua cidade, que depois irão trabalhar na sala de aula.
As aprendizagens na sala de aula estarão ligadas à valorização do Património Artístico e a conteúdos como o Desenho de Observação, a Pintura, a Geometria e a Cor. A Unidade de Trabalho a desenvolver será “O Módulo e o Padrão” e os módulos a representar serão azulejos.
Os trabalhos a apresentar pelos alunos, terão uma parte individual e outra coletiva que culminará com a pintura de um painel de azulejos (em suporte de papel).</t>
  </si>
  <si>
    <r>
      <t xml:space="preserve">N.º de escolas envolvidas: 1
</t>
    </r>
    <r>
      <rPr>
        <sz val="11"/>
        <color theme="1"/>
        <rFont val="Calibri"/>
        <family val="2"/>
        <scheme val="minor"/>
      </rPr>
      <t>Turmas: 8.º B,C,D e 9.º A,B,C</t>
    </r>
  </si>
  <si>
    <t>- Sensibilização dos alunos para a importância da preservação do património, nomeadamente a azulejaria;
- Os alunos do 9º ano irão fazer o levantamento dos azulejos/padrões existentes em monumentos e edifícios da cidade de Tondela; trabalhos de pesquisa e registos de observação in loco dos azulejos/locais identificados;
- Os alunos do 8.ºano irão elaborar, a partir de uma estrutura modelar, projetos para um painel a colocar na escola, ou num local da cidade (a definir pelo município); pintura em azulejo vidrado cru; montagem do painel; cartazes de divulgação/sensibilização;
- Divulgação/exposição dos trabalhos desenvolvidos, para a comunidade.
A atividade irá decorrer na escola e em espaços públicos da cidade de Tondela</t>
  </si>
  <si>
    <t>Professora responsável – Helena Teixeira
Os professores Filomena Abrantes, Marília Aquino e Carla Oliveira são professores de Educação Visual, Educação Tecnológica e Artes e Ofícios que vão participar com atividades e trabalhos dos alunos de 2º e 3º ciclo.
Sendo este projeto contagiante também a professora Ana Oliva, de Educação Especial, irá participar com os seus alunos do 1º ciclo.
É também na Oficina de Azulejo, dinamizada semanalmente pela professora Helena Teixeira, que doze alunos e a professora Ana Isabel Marques são contagiados pelo “bichinho” do azulejo. Nesta Oficina os livros também fazem parte desta viajem pelo azulejo português e os alunos sentem mais de perto a vontade de saber mais sobre o azulejo, aprender a pintá-lo e ver a surpresa depois de o cozer.  Inicialmente todos lançaram ideias… Uma autentica tempestade: 
Continuar a decorar os espaços exteriores da escola, como no ano anterior: revestir com alegres azulejos os bancos de cimento que desde o ano passado tornaram alguns espaços mais alegres e apelativos… talvez torná-los bons contadores de histórias… E assim está a acontecer… estamos a criar pequenos projetos para poder aplicar nos azulejos.
Na disciplina de Artes e Ofícios, com os alunos do Percurso de Currículo Alternativo, estamos a concluir um painel de azulejo alusivo ao declamador e ator João Villaret que será afixado na entrada da escola.
E assim estamos a caminhar, aos pouquinhos, para o projeto SOS Azulejo.</t>
  </si>
  <si>
    <r>
      <rPr>
        <b/>
        <sz val="11"/>
        <color theme="1"/>
        <rFont val="Calibri"/>
        <family val="2"/>
        <scheme val="minor"/>
      </rPr>
      <t>N.º de escolas envolvidas: 2</t>
    </r>
    <r>
      <rPr>
        <sz val="11"/>
        <color theme="1"/>
        <rFont val="Calibri"/>
        <family val="2"/>
        <scheme val="minor"/>
      </rPr>
      <t xml:space="preserve">
172 alunos do 8.º ano e 32 alunos do Curso Profissional Multimédia
(professora Sílvia Maria de Carvalho e Filipe - turmas Multimédia -10º G e 11º F) </t>
    </r>
  </si>
  <si>
    <t>• De forma a reconhecer e valorizar o património azulejar português, a primeira fase do nosso projecto consiste na recolha do azulejo existente na cidade de Bragança, através de passeios pela cidade fazendo o registo fotográfico do azulejo, de análise documental e entrevistas a pessoas relacionadas com a arte da cidade.
• Na segunda fase do nosso projecto, pretende-se dar visibilidade ao património azulejar existente na cidade de Bragança, através da recriação de maquetes de painéis de azulejos para construção de puzzles.
• A terceira fase tem como objectivo reforçar e incentivar a ligação e o orgulho das populações e das instituições pelo seu património azulejar, através do envolvimento das mesmas, em espaço público, na construção de puzzles dos painéis de azulejos existentes na cidade de Bragança.
• A quarta e última fase do projecto consiste na criação de um painel azulejar para afixação em espaço público da cidade.</t>
  </si>
  <si>
    <t xml:space="preserve">A acão será sustentada na criação, produção e pintura de azulejos tipicamente portugueses através da dinamização de Worshops. Para que a comunidade escolar consiga visualizar e identificar este tipo de património e ainda perceber o quanto é artístico e difícil a sua realização, conseguindo criara assim um sentimento de grande perda por vandalismo. 
Desejamos também realizar vídeos publicitários de caracter social e promover o e-markting (nas redes sociais da escola), alertando para a salvaguarda do património azulejar português. </t>
  </si>
  <si>
    <t>O Externato do Parque irá participar com três painéis de azulejos baseados na temática azulejar do Palácio Fronteira em Lisboa. As turmas (4ºA/4ºB/4ºC) trabalharão em grupo produzindo um painel por sala de aula, na disciplina de expressão plástica com a professora Sandra Valadas Tacão.
No dia 4 de maio vamos dar a conhecer o trabalho realizado com uma exposição.</t>
  </si>
  <si>
    <t>Trabalho no âmbito do Módulo/ padrão.
A nossa Acção, para além dos azulejos pintados pelos alunos, consistirá no levantamento e realçamento de todos os trabalhos realizados na área da pintura de azulejo no nosso CED nos últimos 20 anos lectivos.</t>
  </si>
  <si>
    <t>Escola Básica de Alto de Rodes</t>
  </si>
  <si>
    <t>O projeto foi dado a conhecer aos alunos através da consulta do site. Os alunos observaram diferentes tipos de azulejos e as suas utilidades, num percurso organizado pelas técnicas do Museu Municipal de Faro, no espaço da Vila Adentro da cidade de Faro.
Realizámos sessões temáticas, em parceria com as técnicas do Museu Municipal de Faro, que culminou com a pintura de um azulejo vidrado, por parte dos alunos.
Atualmente, em colaboração com a Associação de Pais, os alunos estiveram a criar um azulejo individual com a técnica do decalque, que será cozido e posteriormente fazer parte do painel da escola, a colocar numa parede exterior. 
A divulgação do painel será feita na página do Agrupamento e em jornais locais.</t>
  </si>
  <si>
    <t>Rua Dom Diogo Mendonça Corte Real, n.º 3
8000-395 Faro
Concelho: Faro
Distrito: Faro</t>
  </si>
  <si>
    <t>Todos os dias, os média apelam à cidadania daqueles cuja sensibilidade está mais alerta, não cruzam os braços e tentam, consoante as suas capacidades, dar resposta ao apelo da solidariedade.
A proposta apresentada tenta, através da comunicação artística, dar resposta a estes mesmos apelos para a preservação do património azulejar nacional, com uma história milenar, lançada pelo “SOS – azulejo”.
Este é o mote que possibilita aos jovens da nossa escola de refletirem sobre o perigo do vandalismo que o nosso património tem vindo a sofrer ao longo dos anos.
Aproveitamos este projeto para juntar nosso grito ao tema dolorosamente atual da devastação das florestas que empobreceu este Portugal. A arte como entidade perene e intemporal será a arma ideal para divulgar os valores de preservação e sensibilizar todos aqueles que a ela recorrem.
Mais que o projeto em si, o que contou foi toda a experiência pela qual os jovens passaram com o envolvimento aos temas e o conhecimento do poder que a comunicação dos seus trabalhos poderá produzir.
Este nosso desafio estendeu-se aos seniores da nossa freguesia que aceitaram generosa e primorosamente divulgando no seu meio envolvente.</t>
  </si>
  <si>
    <t>Agrupamento de Escolas de Vilela</t>
  </si>
  <si>
    <t>Avenida José Ferreira da Cruz, 263
4580-651 Vilela
Concelho: Paredes
Distrito: Porto</t>
  </si>
  <si>
    <t>Será realizado um workshop, dividido em duas sessões de duas horas cada, a 17 alunos que a escola vai receber de quatro países (Roménia, Chipre, Lituânia eTurquia) , fruto de uma mobilidade Erasmus+. Nesse workshop serão realizadas atividades que aglutinam a exploração do Azulejo Português com o ensino Cinestético  (Kinesthetic Teatchins and Learning). Foram convidados para orientar comigo os workshops uma formadora de cerâmica (certificada pelo centro de formação CFAEPPP), a Maria José Caramez, para a 1ª sessão (realização dos azulejos), e a professora Margarida Oliveira, Artista plástica (pintura dos azulejos) para a 2ª sessão.
Os alunos realizarão um azulejo de 15x15 com a técnica da placa para onde irão passar o desenho de um modelo de azulejo tipico (através do picotar de alfinete sobre o pael vegetal para onde foi decalcado o desenho). Esse azulejo depois de seco, entre a 1ª e 2ª sessão, será pintado por cada aluno. Na fase da secagem deste trabalho inicial irão pintar azulejos (já vidrados) com o mesmo tema do azulejo realizado. Tendo em conta o ritmo de trabalho diferenciado entre cada aluno dos diferentes países, será dada opção de desenharem e pintaram um azulejo (já vidrado) com exemplos de monumentos históricos da cidade do Porto em que constem paineis de azulejos, que entretanto irão visitar precisamente entre as 1ª e 2ª sessões.  
Estes trabalhos serão expostos no final da semana antes de regressarem aos seus países, e as sessões serão colocadas em plataforma digital, nomeadamente um padlet (livre para realização de comentários e colocação de "posts") que deverão usar nas aulas dos seus países com  os restantes colegas das respetivas turmas para para replicarem a atividade, usando como tema o património dos seus países.  
Por fim será feita a divulgação desta atividade, acima descrita, para a comunidade escolar do nosso Agrupamento através de Painel de divulgação no dia 4 de maio.</t>
  </si>
  <si>
    <t>Centro Estadual de Educação Magalhães Netto - CEA</t>
  </si>
  <si>
    <t>Praça Almirante Coelho Neto, s/n - Barris.
Município: Salvador
Estado: Bahia</t>
  </si>
  <si>
    <t>Ação desenvolvida no Museu Udo Knoff, onde os alunos desta escola de formação para jovens e adultos, inclusive estudantes com deficiência intelectual, produziram pinturas em azulejos, sob a orientação dos mediadores do museu.</t>
  </si>
  <si>
    <t>Escola Estadual Severino Vieira</t>
  </si>
  <si>
    <t>No sobrado com fachada de azulejo, localizado na rua Jogo do Carneiro, n.º 4, no bairro da Saúde, no Centro Histórico de Salvador, Bahia, Brasil, funcionou o Curso Fundamental, do Colégio Estadual Severino Vieira. Reconhecendo a significância deste imóvel nos seus aspectos históricos, social e estético-arquitetônico recomendamos a sua preservação.
Nesta Ação Escola efetivamos o Projeto SOS Azulejo Brasil através da Oficina de azulejo de papel, que contou com a participação do 6.º ano B, utilizando lápis de cor e giz cera para colorir os azulejos por eles escolhidos.</t>
  </si>
  <si>
    <t>Museu de Arte da Bahia</t>
  </si>
  <si>
    <t>Avenida 7, n. 2340, Corredor da Vitória.
Município: Salvador
Estado: Bahia</t>
  </si>
  <si>
    <t>Praça Almeida Couto, 253, Nazaré
Município: Salvador
Estado: Bahia</t>
  </si>
  <si>
    <t>Buscando habilitar os nossos mediadores culturais na interface entre arte, cultura, história e educação, o Setor Educativo do Museu de Arte da Bahia (MAB) vem promovendo um projeto de capacitação e formação em mediação cultural. O Projeto visa evidenciar a diversidade de possibilidades, abordagens, contextos e conteúdos que dialogam com o nosso ambiente museológico, adotando para tanto uma abordagem interdisciplinar. O MAB goza de um acervo com mais de 13 mil peças, incluindo um significativo patrimônio azulejar e, portanto, viu na proposta designada AÇÃO ESCOLA SOS AZULEJO BRASIL, uma feliz oportunidade de ampliar e aprofundar a compreensão destes jovens mediadores sobre esse patrimônio e para tal convidou a pesquisadora Eliana Ursine da Cunha Mello, Coordenadora executiva do Projeto SOS Azulejo Brasil, para ministrar uma breve conferência sobre os valores culturais que estão representados pelo patrimônio azulejar da instituição.</t>
  </si>
  <si>
    <r>
      <rPr>
        <b/>
        <u/>
        <sz val="11"/>
        <color theme="1"/>
        <rFont val="Calibri"/>
        <family val="2"/>
        <scheme val="minor"/>
      </rPr>
      <t>BRASIL</t>
    </r>
    <r>
      <rPr>
        <u/>
        <sz val="11"/>
        <color theme="1"/>
        <rFont val="Calibri"/>
        <family val="2"/>
        <scheme val="minor"/>
      </rPr>
      <t xml:space="preserve">
</t>
    </r>
    <r>
      <rPr>
        <sz val="11"/>
        <color theme="1"/>
        <rFont val="Calibri"/>
        <family val="2"/>
        <scheme val="minor"/>
      </rPr>
      <t xml:space="preserve">através do Projeto SOS Azulejo Brasil
</t>
    </r>
  </si>
  <si>
    <r>
      <rPr>
        <b/>
        <u/>
        <sz val="11"/>
        <color theme="1"/>
        <rFont val="Calibri"/>
        <family val="2"/>
        <scheme val="minor"/>
      </rPr>
      <t>SUIÇA</t>
    </r>
    <r>
      <rPr>
        <sz val="11"/>
        <color theme="1"/>
        <rFont val="Calibri"/>
        <family val="2"/>
        <scheme val="minor"/>
      </rPr>
      <t xml:space="preserve">
Escolas suiças onde se lecionam cursos de Língua e Cultura portuguesas no estrangeiro, sob a alçada do Camões Instituto da Cooperação e da Língua.</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</si>
</sst>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4"/>
      <color theme="1"/>
      <name val="Calibri"/>
      <family val="2"/>
      <scheme val="minor"/>
    </font>
    <font>
      <b/>
      <sz val="13"/>
      <color theme="1"/>
      <name val="Calibri"/>
      <family val="2"/>
      <scheme val="minor"/>
    </font>
    <font>
      <sz val="11"/>
      <name val="Calibri"/>
      <family val="2"/>
      <scheme val="minor"/>
    </font>
    <font>
      <b/>
      <sz val="13"/>
      <color theme="5" tint="-0.249977111117893"/>
      <name val="Calibri"/>
      <family val="2"/>
      <scheme val="minor"/>
    </font>
    <font>
      <b/>
      <sz val="14"/>
      <color rgb="FF00B050"/>
      <name val="Calibri"/>
      <family val="2"/>
      <scheme val="minor"/>
    </font>
    <font>
      <b/>
      <sz val="11"/>
      <color theme="1"/>
      <name val="Calibri"/>
      <family val="2"/>
      <scheme val="minor"/>
    </font>
    <font>
      <u/>
      <sz val="11"/>
      <color theme="1"/>
      <name val="Calibri"/>
      <family val="2"/>
      <scheme val="minor"/>
    </font>
    <font>
      <sz val="9"/>
      <color theme="1"/>
      <name val="Calibri"/>
      <family val="2"/>
      <scheme val="minor"/>
    </font>
    <font>
      <b/>
      <sz val="9"/>
      <color theme="1"/>
      <name val="Calibri"/>
      <family val="2"/>
      <scheme val="minor"/>
    </font>
    <font>
      <u/>
      <sz val="9"/>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style="dashDot">
        <color indexed="64"/>
      </top>
      <bottom style="dashDot">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right style="thin">
        <color indexed="64"/>
      </right>
      <top/>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style="thin">
        <color indexed="64"/>
      </left>
      <right/>
      <top/>
      <bottom/>
      <diagonal/>
    </border>
  </borders>
  <cellStyleXfs count="1">
    <xf numFmtId="0" fontId="0" fillId="0" borderId="0"/>
  </cellStyleXfs>
  <cellXfs count="61">
    <xf numFmtId="0" fontId="0" fillId="0" borderId="0" xfId="0"/>
    <xf numFmtId="0" fontId="4" fillId="0" borderId="2" xfId="0" applyFont="1" applyBorder="1" applyAlignment="1">
      <alignment horizontal="right" wrapText="1"/>
    </xf>
    <xf numFmtId="0" fontId="4" fillId="0" borderId="2" xfId="0" applyFont="1" applyBorder="1" applyAlignment="1">
      <alignment horizontal="right"/>
    </xf>
    <xf numFmtId="0" fontId="3" fillId="0" borderId="1" xfId="0" applyFont="1" applyFill="1" applyBorder="1" applyAlignment="1">
      <alignment horizontal="right" vertical="center" wrapText="1"/>
    </xf>
    <xf numFmtId="0" fontId="0" fillId="0" borderId="1" xfId="0" applyFill="1" applyBorder="1" applyAlignment="1">
      <alignment horizontal="left" vertical="center" wrapText="1"/>
    </xf>
    <xf numFmtId="0" fontId="0" fillId="0" borderId="1" xfId="0" applyFont="1" applyFill="1" applyBorder="1" applyAlignment="1">
      <alignment vertical="center" wrapText="1"/>
    </xf>
    <xf numFmtId="0" fontId="0" fillId="0" borderId="1" xfId="0" applyFill="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ill="1" applyBorder="1" applyAlignment="1">
      <alignment vertical="center" wrapText="1"/>
    </xf>
    <xf numFmtId="0" fontId="0" fillId="0" borderId="0" xfId="0" applyFill="1" applyBorder="1" applyAlignment="1">
      <alignment horizontal="center" vertical="center"/>
    </xf>
    <xf numFmtId="0" fontId="0" fillId="0" borderId="0" xfId="0" applyFill="1" applyBorder="1"/>
    <xf numFmtId="0" fontId="6" fillId="0" borderId="1" xfId="0" applyFont="1" applyFill="1" applyBorder="1" applyAlignment="1">
      <alignment vertical="center" wrapText="1"/>
    </xf>
    <xf numFmtId="0" fontId="0" fillId="0" borderId="0" xfId="0" applyFill="1" applyBorder="1" applyAlignment="1">
      <alignment vertical="center" wrapText="1"/>
    </xf>
    <xf numFmtId="0" fontId="0" fillId="2" borderId="1" xfId="0" applyFill="1" applyBorder="1" applyAlignment="1">
      <alignment vertical="center" wrapText="1"/>
    </xf>
    <xf numFmtId="0" fontId="0" fillId="3" borderId="1" xfId="0" applyFill="1" applyBorder="1" applyAlignment="1">
      <alignment vertical="center" wrapText="1"/>
    </xf>
    <xf numFmtId="0" fontId="0" fillId="0" borderId="1" xfId="0" applyFill="1" applyBorder="1" applyAlignment="1">
      <alignment horizontal="right"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horizontal="left" vertical="center" wrapText="1"/>
    </xf>
    <xf numFmtId="0" fontId="3" fillId="0" borderId="2" xfId="0" applyFont="1" applyFill="1" applyBorder="1" applyAlignment="1">
      <alignment horizontal="right" vertical="center" wrapText="1"/>
    </xf>
    <xf numFmtId="0" fontId="6"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0" xfId="0" applyFill="1"/>
    <xf numFmtId="0" fontId="3" fillId="0" borderId="1" xfId="0" applyFont="1" applyFill="1" applyBorder="1" applyAlignment="1">
      <alignment vertical="center" wrapText="1"/>
    </xf>
    <xf numFmtId="0" fontId="0" fillId="0" borderId="6" xfId="0" applyFill="1" applyBorder="1" applyAlignment="1">
      <alignmen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1" xfId="0" quotePrefix="1" applyFill="1" applyBorder="1" applyAlignment="1">
      <alignment wrapText="1"/>
    </xf>
    <xf numFmtId="0" fontId="8" fillId="0" borderId="1" xfId="0" applyFont="1" applyFill="1" applyBorder="1" applyAlignment="1">
      <alignment vertical="center" wrapText="1"/>
    </xf>
    <xf numFmtId="0" fontId="0" fillId="0" borderId="1" xfId="0" quotePrefix="1" applyFill="1" applyBorder="1" applyAlignment="1">
      <alignment vertical="center" wrapText="1"/>
    </xf>
    <xf numFmtId="0" fontId="0" fillId="0" borderId="5" xfId="0" applyFill="1" applyBorder="1" applyAlignment="1">
      <alignment vertical="center" wrapText="1"/>
    </xf>
    <xf numFmtId="0" fontId="0" fillId="0" borderId="14" xfId="0" applyFill="1" applyBorder="1" applyAlignment="1">
      <alignment vertical="center"/>
    </xf>
    <xf numFmtId="0" fontId="0" fillId="0" borderId="17" xfId="0" applyFill="1" applyBorder="1" applyAlignment="1">
      <alignment vertical="center" wrapText="1"/>
    </xf>
    <xf numFmtId="0" fontId="0" fillId="0" borderId="3" xfId="0" applyFill="1" applyBorder="1" applyAlignment="1">
      <alignment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0" fillId="0" borderId="2"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2" xfId="0" applyFill="1" applyBorder="1" applyAlignment="1">
      <alignment horizontal="left" vertical="center" wrapText="1"/>
    </xf>
    <xf numFmtId="0" fontId="0" fillId="0" borderId="7"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right" vertical="center" wrapText="1"/>
    </xf>
    <xf numFmtId="0" fontId="0" fillId="0" borderId="6" xfId="0" applyFill="1" applyBorder="1" applyAlignment="1">
      <alignment horizontal="right" vertical="center" wrapText="1"/>
    </xf>
    <xf numFmtId="0" fontId="0" fillId="2" borderId="7" xfId="0" applyFill="1" applyBorder="1" applyAlignment="1">
      <alignment horizontal="right" vertical="center" wrapText="1"/>
    </xf>
    <xf numFmtId="0" fontId="0" fillId="2" borderId="6" xfId="0" applyFill="1" applyBorder="1" applyAlignment="1">
      <alignment horizontal="right" vertical="center" wrapText="1"/>
    </xf>
    <xf numFmtId="0" fontId="0" fillId="0" borderId="0" xfId="0" applyBorder="1"/>
    <xf numFmtId="0" fontId="1"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CC"/>
      <color rgb="FFFFFF99"/>
      <color rgb="FFFF3300"/>
      <color rgb="FFFFCC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7"/>
  <sheetViews>
    <sheetView tabSelected="1" zoomScale="91" zoomScaleNormal="91" workbookViewId="0">
      <selection activeCell="I5" sqref="I5"/>
    </sheetView>
  </sheetViews>
  <sheetFormatPr defaultRowHeight="15" x14ac:dyDescent="0.25"/>
  <cols>
    <col min="1" max="1" width="4.28515625" customWidth="1"/>
    <col min="2" max="2" width="28.7109375" customWidth="1"/>
    <col min="3" max="3" width="20.7109375" customWidth="1"/>
    <col min="4" max="4" width="15.5703125" customWidth="1"/>
    <col min="5" max="5" width="8" customWidth="1"/>
    <col min="6" max="6" width="8.42578125" customWidth="1"/>
    <col min="7" max="7" width="8.85546875" customWidth="1"/>
    <col min="8" max="8" width="8.7109375" customWidth="1"/>
    <col min="9" max="9" width="37.28515625" customWidth="1"/>
    <col min="10" max="10" width="127.28515625" customWidth="1"/>
  </cols>
  <sheetData>
    <row r="2" spans="1:11" ht="45" customHeight="1" x14ac:dyDescent="0.25">
      <c r="B2" s="38" t="s">
        <v>24</v>
      </c>
      <c r="C2" s="40" t="s">
        <v>0</v>
      </c>
      <c r="D2" s="38" t="s">
        <v>4</v>
      </c>
      <c r="E2" s="42" t="s">
        <v>3</v>
      </c>
      <c r="F2" s="43"/>
      <c r="G2" s="43"/>
      <c r="H2" s="44"/>
      <c r="I2" s="40" t="s">
        <v>5</v>
      </c>
      <c r="J2" s="37" t="s">
        <v>7</v>
      </c>
      <c r="K2" s="59"/>
    </row>
    <row r="3" spans="1:11" ht="51" customHeight="1" x14ac:dyDescent="0.25">
      <c r="B3" s="39"/>
      <c r="C3" s="39"/>
      <c r="D3" s="41"/>
      <c r="E3" s="7" t="s">
        <v>8</v>
      </c>
      <c r="F3" s="8" t="s">
        <v>1</v>
      </c>
      <c r="G3" s="7" t="s">
        <v>6</v>
      </c>
      <c r="H3" s="8" t="s">
        <v>2</v>
      </c>
      <c r="I3" s="39"/>
      <c r="J3" s="60"/>
      <c r="K3" s="59"/>
    </row>
    <row r="4" spans="1:11" ht="18.75" customHeight="1" x14ac:dyDescent="0.3">
      <c r="B4" s="39"/>
      <c r="C4" s="39"/>
      <c r="D4" s="41"/>
      <c r="E4" s="1">
        <f>SUM(E5:E98)+E100+E101+E102+E104</f>
        <v>498</v>
      </c>
      <c r="F4" s="2">
        <f>SUM(F5:F98)+F100+F101+F102+F104+F105+F106+F107</f>
        <v>12004</v>
      </c>
      <c r="G4" s="2">
        <f>SUM(G5:G98)+G100+G101+G102+G104</f>
        <v>976</v>
      </c>
      <c r="H4" s="2">
        <f>SUM(H5:H98)+H100+H101+H102+H104</f>
        <v>13478</v>
      </c>
      <c r="I4" s="45"/>
      <c r="J4" s="60"/>
    </row>
    <row r="5" spans="1:11" s="11" customFormat="1" ht="75" x14ac:dyDescent="0.25">
      <c r="A5" s="10">
        <v>1</v>
      </c>
      <c r="B5" s="9" t="s">
        <v>50</v>
      </c>
      <c r="C5" s="9" t="s">
        <v>51</v>
      </c>
      <c r="D5" s="9"/>
      <c r="E5" s="9">
        <v>17</v>
      </c>
      <c r="F5" s="9">
        <v>321</v>
      </c>
      <c r="G5" s="15"/>
      <c r="H5" s="9">
        <f t="shared" ref="H5:H12" si="0">SUM(E5:G5)</f>
        <v>338</v>
      </c>
      <c r="I5" s="12"/>
      <c r="J5" s="9"/>
    </row>
    <row r="6" spans="1:11" s="11" customFormat="1" ht="105" x14ac:dyDescent="0.25">
      <c r="A6" s="10">
        <v>2</v>
      </c>
      <c r="B6" s="9" t="s">
        <v>130</v>
      </c>
      <c r="C6" s="9" t="s">
        <v>132</v>
      </c>
      <c r="D6" s="9"/>
      <c r="E6" s="15"/>
      <c r="F6" s="9">
        <v>500</v>
      </c>
      <c r="G6" s="9">
        <v>32</v>
      </c>
      <c r="H6" s="9">
        <f>SUM(E6:G6)</f>
        <v>532</v>
      </c>
      <c r="I6" s="12" t="s">
        <v>87</v>
      </c>
      <c r="J6" s="9"/>
    </row>
    <row r="7" spans="1:11" s="11" customFormat="1" ht="165" x14ac:dyDescent="0.25">
      <c r="A7" s="10">
        <v>3</v>
      </c>
      <c r="B7" s="9" t="s">
        <v>163</v>
      </c>
      <c r="C7" s="9" t="s">
        <v>126</v>
      </c>
      <c r="D7" s="9"/>
      <c r="E7" s="9">
        <v>3</v>
      </c>
      <c r="F7" s="9">
        <v>120</v>
      </c>
      <c r="G7" s="15"/>
      <c r="H7" s="9">
        <f t="shared" si="0"/>
        <v>123</v>
      </c>
      <c r="I7" s="12" t="s">
        <v>167</v>
      </c>
      <c r="J7" s="9" t="s">
        <v>278</v>
      </c>
    </row>
    <row r="8" spans="1:11" s="11" customFormat="1" ht="75" x14ac:dyDescent="0.25">
      <c r="A8" s="10">
        <v>4</v>
      </c>
      <c r="B8" s="9" t="s">
        <v>184</v>
      </c>
      <c r="C8" s="9" t="s">
        <v>185</v>
      </c>
      <c r="D8" s="9"/>
      <c r="E8" s="9">
        <v>2</v>
      </c>
      <c r="F8" s="9">
        <v>20</v>
      </c>
      <c r="G8" s="15"/>
      <c r="H8" s="9">
        <f>SUM(E8:G8)</f>
        <v>22</v>
      </c>
      <c r="I8" s="12" t="s">
        <v>29</v>
      </c>
      <c r="J8" s="9"/>
    </row>
    <row r="9" spans="1:11" s="11" customFormat="1" ht="270" x14ac:dyDescent="0.25">
      <c r="A9" s="10">
        <v>5</v>
      </c>
      <c r="B9" s="9" t="s">
        <v>280</v>
      </c>
      <c r="C9" s="9" t="s">
        <v>43</v>
      </c>
      <c r="D9" s="9"/>
      <c r="E9" s="9">
        <v>4</v>
      </c>
      <c r="F9" s="9">
        <v>204</v>
      </c>
      <c r="G9" s="15"/>
      <c r="H9" s="9">
        <f t="shared" si="0"/>
        <v>208</v>
      </c>
      <c r="I9" s="5" t="s">
        <v>290</v>
      </c>
      <c r="J9" s="9" t="s">
        <v>281</v>
      </c>
    </row>
    <row r="10" spans="1:11" s="11" customFormat="1" ht="90" x14ac:dyDescent="0.25">
      <c r="A10" s="10">
        <v>6</v>
      </c>
      <c r="B10" s="9" t="s">
        <v>49</v>
      </c>
      <c r="C10" s="9" t="s">
        <v>48</v>
      </c>
      <c r="D10" s="9"/>
      <c r="E10" s="9">
        <v>3</v>
      </c>
      <c r="F10" s="9">
        <v>100</v>
      </c>
      <c r="G10" s="9">
        <v>3</v>
      </c>
      <c r="H10" s="9">
        <f t="shared" si="0"/>
        <v>106</v>
      </c>
      <c r="I10" s="12" t="s">
        <v>29</v>
      </c>
      <c r="J10" s="9" t="s">
        <v>275</v>
      </c>
    </row>
    <row r="11" spans="1:11" s="23" customFormat="1" ht="255" x14ac:dyDescent="0.25">
      <c r="A11" s="10">
        <v>7</v>
      </c>
      <c r="B11" s="19" t="s">
        <v>234</v>
      </c>
      <c r="C11" s="19" t="s">
        <v>235</v>
      </c>
      <c r="D11" s="19"/>
      <c r="E11" s="20">
        <v>6</v>
      </c>
      <c r="F11" s="20">
        <v>126</v>
      </c>
      <c r="G11" s="20">
        <v>3</v>
      </c>
      <c r="H11" s="20">
        <f t="shared" si="0"/>
        <v>135</v>
      </c>
      <c r="I11" s="21" t="s">
        <v>236</v>
      </c>
      <c r="J11" s="22" t="s">
        <v>237</v>
      </c>
    </row>
    <row r="12" spans="1:11" s="23" customFormat="1" ht="195" x14ac:dyDescent="0.25">
      <c r="A12" s="10">
        <v>8</v>
      </c>
      <c r="B12" s="19" t="s">
        <v>104</v>
      </c>
      <c r="C12" s="19" t="s">
        <v>105</v>
      </c>
      <c r="D12" s="19"/>
      <c r="E12" s="20">
        <v>16</v>
      </c>
      <c r="F12" s="20">
        <v>90</v>
      </c>
      <c r="G12" s="20">
        <v>1</v>
      </c>
      <c r="H12" s="20">
        <f t="shared" si="0"/>
        <v>107</v>
      </c>
      <c r="I12" s="12" t="s">
        <v>44</v>
      </c>
      <c r="J12" s="22" t="s">
        <v>247</v>
      </c>
    </row>
    <row r="13" spans="1:11" s="23" customFormat="1" ht="90" x14ac:dyDescent="0.25">
      <c r="A13" s="10">
        <v>9</v>
      </c>
      <c r="B13" s="19" t="s">
        <v>266</v>
      </c>
      <c r="C13" s="19" t="s">
        <v>169</v>
      </c>
      <c r="D13" s="19"/>
      <c r="E13" s="20">
        <v>1</v>
      </c>
      <c r="F13" s="20">
        <v>50</v>
      </c>
      <c r="G13" s="20">
        <v>3</v>
      </c>
      <c r="H13" s="20">
        <f>SUM(E13:G13)</f>
        <v>54</v>
      </c>
      <c r="I13" s="12" t="s">
        <v>29</v>
      </c>
      <c r="J13" s="22" t="s">
        <v>265</v>
      </c>
    </row>
    <row r="14" spans="1:11" s="11" customFormat="1" ht="75" x14ac:dyDescent="0.25">
      <c r="A14" s="10">
        <v>10</v>
      </c>
      <c r="B14" s="9" t="s">
        <v>28</v>
      </c>
      <c r="C14" s="9" t="s">
        <v>32</v>
      </c>
      <c r="D14" s="5"/>
      <c r="E14" s="9">
        <v>3</v>
      </c>
      <c r="F14" s="9">
        <v>50</v>
      </c>
      <c r="G14" s="9">
        <v>0</v>
      </c>
      <c r="H14" s="9">
        <f t="shared" ref="H14:H96" si="1">SUM(E14:G14)</f>
        <v>53</v>
      </c>
      <c r="I14" s="12" t="s">
        <v>241</v>
      </c>
      <c r="J14" s="9" t="s">
        <v>240</v>
      </c>
    </row>
    <row r="15" spans="1:11" s="11" customFormat="1" ht="120" x14ac:dyDescent="0.25">
      <c r="A15" s="10">
        <v>11</v>
      </c>
      <c r="B15" s="9" t="s">
        <v>79</v>
      </c>
      <c r="C15" s="9" t="s">
        <v>80</v>
      </c>
      <c r="D15" s="5"/>
      <c r="E15" s="9">
        <v>10</v>
      </c>
      <c r="F15" s="9">
        <v>120</v>
      </c>
      <c r="G15" s="9">
        <v>20</v>
      </c>
      <c r="H15" s="9">
        <f t="shared" ref="H15:H28" si="2">SUM(E15:G15)</f>
        <v>150</v>
      </c>
      <c r="I15" s="12" t="s">
        <v>81</v>
      </c>
      <c r="J15" s="9"/>
    </row>
    <row r="16" spans="1:11" s="11" customFormat="1" ht="372" x14ac:dyDescent="0.25">
      <c r="A16" s="10">
        <v>12</v>
      </c>
      <c r="B16" s="9" t="s">
        <v>113</v>
      </c>
      <c r="C16" s="9" t="s">
        <v>114</v>
      </c>
      <c r="D16" s="5"/>
      <c r="E16" s="9">
        <v>12</v>
      </c>
      <c r="F16" s="9">
        <v>340</v>
      </c>
      <c r="G16" s="15"/>
      <c r="H16" s="9">
        <f>SUM(E16:G16)</f>
        <v>352</v>
      </c>
      <c r="I16" s="12" t="s">
        <v>44</v>
      </c>
      <c r="J16" s="29" t="s">
        <v>248</v>
      </c>
    </row>
    <row r="17" spans="1:10" s="11" customFormat="1" ht="372" x14ac:dyDescent="0.25">
      <c r="A17" s="10">
        <v>13</v>
      </c>
      <c r="B17" s="9" t="s">
        <v>137</v>
      </c>
      <c r="C17" s="9" t="s">
        <v>138</v>
      </c>
      <c r="D17" s="9"/>
      <c r="E17" s="9">
        <v>3</v>
      </c>
      <c r="F17" s="9">
        <v>183</v>
      </c>
      <c r="G17" s="9">
        <v>0</v>
      </c>
      <c r="H17" s="9">
        <f>SUM(E17:G17)</f>
        <v>186</v>
      </c>
      <c r="I17" s="12" t="s">
        <v>44</v>
      </c>
      <c r="J17" s="29" t="s">
        <v>263</v>
      </c>
    </row>
    <row r="18" spans="1:10" s="11" customFormat="1" ht="195" x14ac:dyDescent="0.25">
      <c r="A18" s="10">
        <v>14</v>
      </c>
      <c r="B18" s="9" t="s">
        <v>127</v>
      </c>
      <c r="C18" s="9" t="s">
        <v>157</v>
      </c>
      <c r="D18" s="5"/>
      <c r="E18" s="9">
        <v>4</v>
      </c>
      <c r="F18" s="9">
        <v>26</v>
      </c>
      <c r="G18" s="9">
        <v>14</v>
      </c>
      <c r="H18" s="9">
        <f>SUM(E18:G18)</f>
        <v>44</v>
      </c>
      <c r="I18" s="12" t="s">
        <v>131</v>
      </c>
      <c r="J18" s="9" t="s">
        <v>298</v>
      </c>
    </row>
    <row r="19" spans="1:10" s="11" customFormat="1" ht="75" x14ac:dyDescent="0.25">
      <c r="A19" s="10">
        <v>15</v>
      </c>
      <c r="B19" s="9" t="s">
        <v>93</v>
      </c>
      <c r="C19" s="9" t="s">
        <v>94</v>
      </c>
      <c r="D19" s="5"/>
      <c r="E19" s="9">
        <v>3</v>
      </c>
      <c r="F19" s="9">
        <v>19</v>
      </c>
      <c r="G19" s="9">
        <v>0</v>
      </c>
      <c r="H19" s="9">
        <f t="shared" si="2"/>
        <v>22</v>
      </c>
      <c r="I19" s="12" t="s">
        <v>29</v>
      </c>
      <c r="J19" s="9" t="s">
        <v>249</v>
      </c>
    </row>
    <row r="20" spans="1:10" s="11" customFormat="1" ht="90" x14ac:dyDescent="0.25">
      <c r="A20" s="10">
        <v>16</v>
      </c>
      <c r="B20" s="9" t="s">
        <v>89</v>
      </c>
      <c r="C20" s="9" t="s">
        <v>90</v>
      </c>
      <c r="D20" s="5"/>
      <c r="E20" s="9">
        <v>5</v>
      </c>
      <c r="F20" s="9">
        <v>200</v>
      </c>
      <c r="G20" s="15"/>
      <c r="H20" s="9">
        <f t="shared" si="2"/>
        <v>205</v>
      </c>
      <c r="I20" s="12" t="s">
        <v>29</v>
      </c>
      <c r="J20" s="9" t="s">
        <v>256</v>
      </c>
    </row>
    <row r="21" spans="1:10" s="11" customFormat="1" ht="90" x14ac:dyDescent="0.25">
      <c r="A21" s="10">
        <v>17</v>
      </c>
      <c r="B21" s="9" t="s">
        <v>217</v>
      </c>
      <c r="C21" s="9" t="s">
        <v>64</v>
      </c>
      <c r="D21" s="5"/>
      <c r="E21" s="9">
        <v>1</v>
      </c>
      <c r="F21" s="9">
        <v>10</v>
      </c>
      <c r="G21" s="9">
        <v>6</v>
      </c>
      <c r="H21" s="9">
        <f t="shared" si="2"/>
        <v>17</v>
      </c>
      <c r="I21" s="12" t="s">
        <v>216</v>
      </c>
      <c r="J21" s="9" t="s">
        <v>215</v>
      </c>
    </row>
    <row r="22" spans="1:10" s="11" customFormat="1" ht="60" x14ac:dyDescent="0.25">
      <c r="A22" s="10">
        <v>18</v>
      </c>
      <c r="B22" s="9" t="s">
        <v>66</v>
      </c>
      <c r="C22" s="9" t="s">
        <v>65</v>
      </c>
      <c r="D22" s="5"/>
      <c r="E22" s="9">
        <v>2</v>
      </c>
      <c r="F22" s="9">
        <v>28</v>
      </c>
      <c r="G22" s="15"/>
      <c r="H22" s="9">
        <f t="shared" si="2"/>
        <v>30</v>
      </c>
      <c r="I22" s="12" t="s">
        <v>29</v>
      </c>
      <c r="J22" s="9"/>
    </row>
    <row r="23" spans="1:10" s="11" customFormat="1" ht="255" x14ac:dyDescent="0.25">
      <c r="A23" s="10">
        <v>19</v>
      </c>
      <c r="B23" s="9" t="s">
        <v>213</v>
      </c>
      <c r="C23" s="9" t="s">
        <v>97</v>
      </c>
      <c r="D23" s="5" t="s">
        <v>98</v>
      </c>
      <c r="E23" s="9">
        <v>3</v>
      </c>
      <c r="F23" s="9">
        <v>50</v>
      </c>
      <c r="G23" s="9">
        <v>6</v>
      </c>
      <c r="H23" s="9">
        <f>SUM(E23:G23)</f>
        <v>59</v>
      </c>
      <c r="I23" s="12" t="s">
        <v>214</v>
      </c>
      <c r="J23" s="9" t="s">
        <v>212</v>
      </c>
    </row>
    <row r="24" spans="1:10" s="11" customFormat="1" ht="105" x14ac:dyDescent="0.25">
      <c r="A24" s="10">
        <v>20</v>
      </c>
      <c r="B24" s="9" t="s">
        <v>196</v>
      </c>
      <c r="C24" s="9" t="s">
        <v>197</v>
      </c>
      <c r="D24" s="5"/>
      <c r="E24" s="9">
        <v>2</v>
      </c>
      <c r="F24" s="9">
        <v>150</v>
      </c>
      <c r="G24" s="9">
        <v>2</v>
      </c>
      <c r="H24" s="9">
        <f>SUM(E24:G24)</f>
        <v>154</v>
      </c>
      <c r="I24" s="12" t="s">
        <v>287</v>
      </c>
      <c r="J24" s="30" t="s">
        <v>288</v>
      </c>
    </row>
    <row r="25" spans="1:10" s="11" customFormat="1" ht="105" x14ac:dyDescent="0.25">
      <c r="A25" s="10">
        <v>21</v>
      </c>
      <c r="B25" s="9" t="s">
        <v>121</v>
      </c>
      <c r="C25" s="9" t="s">
        <v>122</v>
      </c>
      <c r="D25" s="5"/>
      <c r="E25" s="9">
        <v>6</v>
      </c>
      <c r="F25" s="9">
        <v>200</v>
      </c>
      <c r="G25" s="9">
        <v>2</v>
      </c>
      <c r="H25" s="9">
        <f>SUM(E25:G25)</f>
        <v>208</v>
      </c>
      <c r="I25" s="12" t="s">
        <v>44</v>
      </c>
      <c r="J25" s="9"/>
    </row>
    <row r="26" spans="1:10" s="11" customFormat="1" ht="240" x14ac:dyDescent="0.25">
      <c r="A26" s="10">
        <v>22</v>
      </c>
      <c r="B26" s="9" t="s">
        <v>299</v>
      </c>
      <c r="C26" s="9" t="s">
        <v>300</v>
      </c>
      <c r="D26" s="5"/>
      <c r="E26" s="9">
        <v>3</v>
      </c>
      <c r="F26" s="9">
        <v>17</v>
      </c>
      <c r="G26" s="9">
        <v>16</v>
      </c>
      <c r="H26" s="9">
        <f>SUM(E26:G26)</f>
        <v>36</v>
      </c>
      <c r="I26" s="12"/>
      <c r="J26" s="9" t="s">
        <v>301</v>
      </c>
    </row>
    <row r="27" spans="1:10" s="11" customFormat="1" ht="60" x14ac:dyDescent="0.25">
      <c r="A27" s="10">
        <v>23</v>
      </c>
      <c r="B27" s="9" t="s">
        <v>123</v>
      </c>
      <c r="C27" s="9" t="s">
        <v>124</v>
      </c>
      <c r="D27" s="5"/>
      <c r="E27" s="9">
        <v>6</v>
      </c>
      <c r="F27" s="9">
        <v>66</v>
      </c>
      <c r="G27" s="9">
        <v>2</v>
      </c>
      <c r="H27" s="9">
        <f>SUM(E27:G27)</f>
        <v>74</v>
      </c>
      <c r="I27" s="12" t="s">
        <v>44</v>
      </c>
      <c r="J27" s="9"/>
    </row>
    <row r="28" spans="1:10" s="11" customFormat="1" ht="105" x14ac:dyDescent="0.25">
      <c r="A28" s="10">
        <v>24</v>
      </c>
      <c r="B28" s="9" t="s">
        <v>207</v>
      </c>
      <c r="C28" s="9" t="s">
        <v>71</v>
      </c>
      <c r="D28" s="24" t="s">
        <v>72</v>
      </c>
      <c r="E28" s="9">
        <v>2</v>
      </c>
      <c r="F28" s="9">
        <v>150</v>
      </c>
      <c r="G28" s="9">
        <v>0</v>
      </c>
      <c r="H28" s="9">
        <f t="shared" si="2"/>
        <v>152</v>
      </c>
      <c r="I28" s="12" t="s">
        <v>209</v>
      </c>
      <c r="J28" s="9" t="s">
        <v>208</v>
      </c>
    </row>
    <row r="29" spans="1:10" s="11" customFormat="1" ht="45" x14ac:dyDescent="0.25">
      <c r="A29" s="10">
        <v>25</v>
      </c>
      <c r="B29" s="9" t="s">
        <v>22</v>
      </c>
      <c r="C29" s="9" t="s">
        <v>23</v>
      </c>
      <c r="D29" s="9"/>
      <c r="E29" s="9">
        <v>3</v>
      </c>
      <c r="F29" s="9">
        <v>40</v>
      </c>
      <c r="G29" s="9">
        <v>0</v>
      </c>
      <c r="H29" s="9">
        <f t="shared" si="1"/>
        <v>43</v>
      </c>
      <c r="I29" s="9" t="s">
        <v>25</v>
      </c>
      <c r="J29" s="9"/>
    </row>
    <row r="30" spans="1:10" s="11" customFormat="1" ht="300" x14ac:dyDescent="0.25">
      <c r="A30" s="10">
        <v>26</v>
      </c>
      <c r="B30" s="9" t="s">
        <v>267</v>
      </c>
      <c r="C30" s="9" t="s">
        <v>111</v>
      </c>
      <c r="D30" s="9"/>
      <c r="E30" s="9">
        <v>8</v>
      </c>
      <c r="F30" s="9">
        <v>380</v>
      </c>
      <c r="G30" s="9">
        <v>3</v>
      </c>
      <c r="H30" s="9">
        <f t="shared" si="1"/>
        <v>391</v>
      </c>
      <c r="I30" s="12" t="s">
        <v>87</v>
      </c>
      <c r="J30" s="9" t="s">
        <v>268</v>
      </c>
    </row>
    <row r="31" spans="1:10" s="11" customFormat="1" ht="195" x14ac:dyDescent="0.25">
      <c r="A31" s="10">
        <v>27</v>
      </c>
      <c r="B31" s="9" t="s">
        <v>82</v>
      </c>
      <c r="C31" s="9" t="s">
        <v>83</v>
      </c>
      <c r="D31" s="9"/>
      <c r="E31" s="9">
        <v>2</v>
      </c>
      <c r="F31" s="9">
        <v>61</v>
      </c>
      <c r="G31" s="9">
        <v>1</v>
      </c>
      <c r="H31" s="9">
        <f t="shared" si="1"/>
        <v>64</v>
      </c>
      <c r="I31" s="12" t="s">
        <v>29</v>
      </c>
      <c r="J31" s="9" t="s">
        <v>253</v>
      </c>
    </row>
    <row r="32" spans="1:10" s="11" customFormat="1" ht="210" x14ac:dyDescent="0.25">
      <c r="A32" s="10">
        <v>28</v>
      </c>
      <c r="B32" s="9" t="s">
        <v>85</v>
      </c>
      <c r="C32" s="9" t="s">
        <v>86</v>
      </c>
      <c r="D32" s="9"/>
      <c r="E32" s="9">
        <v>8</v>
      </c>
      <c r="F32" s="9">
        <v>40</v>
      </c>
      <c r="G32" s="9">
        <v>3</v>
      </c>
      <c r="H32" s="9">
        <f t="shared" ref="H32:H40" si="3">SUM(E32:G32)</f>
        <v>51</v>
      </c>
      <c r="I32" s="12" t="s">
        <v>87</v>
      </c>
      <c r="J32" s="9" t="s">
        <v>289</v>
      </c>
    </row>
    <row r="33" spans="1:10" s="11" customFormat="1" ht="75" x14ac:dyDescent="0.25">
      <c r="A33" s="10">
        <v>29</v>
      </c>
      <c r="B33" s="9" t="s">
        <v>142</v>
      </c>
      <c r="C33" s="9" t="s">
        <v>141</v>
      </c>
      <c r="D33" s="9"/>
      <c r="E33" s="9">
        <v>5</v>
      </c>
      <c r="F33" s="9">
        <v>130</v>
      </c>
      <c r="G33" s="15"/>
      <c r="H33" s="9">
        <f>SUM(E33:G33)</f>
        <v>135</v>
      </c>
      <c r="I33" s="12" t="s">
        <v>29</v>
      </c>
      <c r="J33" s="9" t="s">
        <v>260</v>
      </c>
    </row>
    <row r="34" spans="1:10" s="11" customFormat="1" ht="255" x14ac:dyDescent="0.25">
      <c r="A34" s="10">
        <v>30</v>
      </c>
      <c r="B34" s="9" t="s">
        <v>106</v>
      </c>
      <c r="C34" s="9" t="s">
        <v>107</v>
      </c>
      <c r="D34" s="9"/>
      <c r="E34" s="9">
        <v>5</v>
      </c>
      <c r="F34" s="9">
        <v>40</v>
      </c>
      <c r="G34" s="9">
        <v>25</v>
      </c>
      <c r="H34" s="9">
        <f t="shared" si="3"/>
        <v>70</v>
      </c>
      <c r="I34" s="12" t="s">
        <v>255</v>
      </c>
      <c r="J34" s="9" t="s">
        <v>254</v>
      </c>
    </row>
    <row r="35" spans="1:10" s="11" customFormat="1" ht="165" x14ac:dyDescent="0.25">
      <c r="A35" s="10">
        <v>31</v>
      </c>
      <c r="B35" s="9" t="s">
        <v>176</v>
      </c>
      <c r="C35" s="9" t="s">
        <v>177</v>
      </c>
      <c r="D35" s="9"/>
      <c r="E35" s="9">
        <v>90</v>
      </c>
      <c r="F35" s="9">
        <v>2500</v>
      </c>
      <c r="G35" s="9">
        <v>40</v>
      </c>
      <c r="H35" s="9">
        <f t="shared" si="3"/>
        <v>2630</v>
      </c>
      <c r="I35" s="12" t="s">
        <v>178</v>
      </c>
      <c r="J35" s="9" t="s">
        <v>279</v>
      </c>
    </row>
    <row r="36" spans="1:10" s="11" customFormat="1" ht="409.5" x14ac:dyDescent="0.25">
      <c r="A36" s="10">
        <v>32</v>
      </c>
      <c r="B36" s="9" t="s">
        <v>186</v>
      </c>
      <c r="C36" s="9" t="s">
        <v>191</v>
      </c>
      <c r="D36" s="9"/>
      <c r="E36" s="9">
        <v>1</v>
      </c>
      <c r="F36" s="9">
        <v>7</v>
      </c>
      <c r="G36" s="9">
        <v>1</v>
      </c>
      <c r="H36" s="9">
        <f t="shared" si="3"/>
        <v>9</v>
      </c>
      <c r="I36" s="12"/>
      <c r="J36" s="9" t="s">
        <v>262</v>
      </c>
    </row>
    <row r="37" spans="1:10" s="11" customFormat="1" ht="105" x14ac:dyDescent="0.25">
      <c r="A37" s="10">
        <v>33</v>
      </c>
      <c r="B37" s="9" t="s">
        <v>179</v>
      </c>
      <c r="C37" s="9" t="s">
        <v>180</v>
      </c>
      <c r="D37" s="9"/>
      <c r="E37" s="9">
        <v>6</v>
      </c>
      <c r="F37" s="9">
        <v>123</v>
      </c>
      <c r="G37" s="15"/>
      <c r="H37" s="9">
        <f>SUM(E37:G37)</f>
        <v>129</v>
      </c>
      <c r="I37" s="12"/>
      <c r="J37" s="25"/>
    </row>
    <row r="38" spans="1:10" s="11" customFormat="1" ht="75" x14ac:dyDescent="0.25">
      <c r="A38" s="10">
        <v>34</v>
      </c>
      <c r="B38" s="9" t="s">
        <v>134</v>
      </c>
      <c r="C38" s="9" t="s">
        <v>133</v>
      </c>
      <c r="D38" s="9"/>
      <c r="E38" s="9">
        <v>4</v>
      </c>
      <c r="F38" s="9">
        <v>16</v>
      </c>
      <c r="G38" s="15"/>
      <c r="H38" s="9">
        <f t="shared" si="3"/>
        <v>20</v>
      </c>
      <c r="I38" s="12"/>
      <c r="J38" s="9" t="s">
        <v>294</v>
      </c>
    </row>
    <row r="39" spans="1:10" s="11" customFormat="1" ht="90" x14ac:dyDescent="0.25">
      <c r="A39" s="10">
        <v>35</v>
      </c>
      <c r="B39" s="9" t="s">
        <v>46</v>
      </c>
      <c r="C39" s="9" t="s">
        <v>47</v>
      </c>
      <c r="D39" s="9"/>
      <c r="E39" s="9">
        <v>5</v>
      </c>
      <c r="F39" s="9">
        <v>60</v>
      </c>
      <c r="G39" s="9">
        <v>6</v>
      </c>
      <c r="H39" s="9">
        <f t="shared" si="3"/>
        <v>71</v>
      </c>
      <c r="I39" s="9"/>
      <c r="J39" s="9"/>
    </row>
    <row r="40" spans="1:10" s="11" customFormat="1" ht="135" x14ac:dyDescent="0.25">
      <c r="A40" s="10">
        <v>36</v>
      </c>
      <c r="B40" s="9" t="s">
        <v>35</v>
      </c>
      <c r="C40" s="9" t="s">
        <v>36</v>
      </c>
      <c r="D40" s="9"/>
      <c r="E40" s="9">
        <v>2</v>
      </c>
      <c r="F40" s="9">
        <v>25</v>
      </c>
      <c r="G40" s="9">
        <v>1</v>
      </c>
      <c r="H40" s="9">
        <f t="shared" si="3"/>
        <v>28</v>
      </c>
      <c r="I40" s="9"/>
      <c r="J40" s="9" t="s">
        <v>239</v>
      </c>
    </row>
    <row r="41" spans="1:10" s="11" customFormat="1" ht="135" x14ac:dyDescent="0.25">
      <c r="A41" s="10">
        <v>37</v>
      </c>
      <c r="B41" s="9" t="s">
        <v>155</v>
      </c>
      <c r="C41" s="9" t="s">
        <v>156</v>
      </c>
      <c r="D41" s="9"/>
      <c r="E41" s="9">
        <v>6</v>
      </c>
      <c r="F41" s="9">
        <v>27</v>
      </c>
      <c r="G41" s="15"/>
      <c r="H41" s="9">
        <f>SUM(E41:G41)</f>
        <v>33</v>
      </c>
      <c r="I41" s="9"/>
      <c r="J41" s="9" t="s">
        <v>291</v>
      </c>
    </row>
    <row r="42" spans="1:10" s="11" customFormat="1" ht="75" x14ac:dyDescent="0.25">
      <c r="A42" s="10">
        <v>38</v>
      </c>
      <c r="B42" s="9" t="s">
        <v>30</v>
      </c>
      <c r="C42" s="9" t="s">
        <v>31</v>
      </c>
      <c r="D42" s="9"/>
      <c r="E42" s="9">
        <v>2</v>
      </c>
      <c r="F42" s="9">
        <v>27</v>
      </c>
      <c r="G42" s="9">
        <v>8</v>
      </c>
      <c r="H42" s="9">
        <f t="shared" si="1"/>
        <v>37</v>
      </c>
      <c r="I42" s="9"/>
      <c r="J42" s="6"/>
    </row>
    <row r="43" spans="1:10" s="11" customFormat="1" ht="60" x14ac:dyDescent="0.25">
      <c r="A43" s="10">
        <v>39</v>
      </c>
      <c r="B43" s="9" t="s">
        <v>158</v>
      </c>
      <c r="C43" s="9" t="s">
        <v>159</v>
      </c>
      <c r="D43" s="9"/>
      <c r="E43" s="9">
        <v>9</v>
      </c>
      <c r="F43" s="9">
        <v>150</v>
      </c>
      <c r="G43" s="9">
        <v>10</v>
      </c>
      <c r="H43" s="9">
        <f t="shared" si="1"/>
        <v>169</v>
      </c>
      <c r="I43" s="9"/>
      <c r="J43" s="6"/>
    </row>
    <row r="44" spans="1:10" s="11" customFormat="1" ht="75" x14ac:dyDescent="0.25">
      <c r="A44" s="10">
        <v>40</v>
      </c>
      <c r="B44" s="9" t="s">
        <v>40</v>
      </c>
      <c r="C44" s="9" t="s">
        <v>84</v>
      </c>
      <c r="D44" s="9"/>
      <c r="E44" s="9">
        <v>1</v>
      </c>
      <c r="F44" s="9">
        <v>60</v>
      </c>
      <c r="G44" s="9">
        <v>2</v>
      </c>
      <c r="H44" s="9">
        <f t="shared" si="1"/>
        <v>63</v>
      </c>
      <c r="I44" s="9"/>
      <c r="J44" s="6"/>
    </row>
    <row r="45" spans="1:10" s="11" customFormat="1" ht="240" x14ac:dyDescent="0.25">
      <c r="A45" s="10">
        <v>41</v>
      </c>
      <c r="B45" s="9" t="s">
        <v>56</v>
      </c>
      <c r="C45" s="9" t="s">
        <v>57</v>
      </c>
      <c r="D45" s="9"/>
      <c r="E45" s="9">
        <v>2</v>
      </c>
      <c r="F45" s="9">
        <v>24</v>
      </c>
      <c r="G45" s="9">
        <v>6</v>
      </c>
      <c r="H45" s="9">
        <f t="shared" si="1"/>
        <v>32</v>
      </c>
      <c r="I45" s="9"/>
      <c r="J45" s="6" t="s">
        <v>238</v>
      </c>
    </row>
    <row r="46" spans="1:10" s="11" customFormat="1" ht="105" x14ac:dyDescent="0.25">
      <c r="A46" s="10">
        <v>42</v>
      </c>
      <c r="B46" s="9" t="s">
        <v>153</v>
      </c>
      <c r="C46" s="9" t="s">
        <v>154</v>
      </c>
      <c r="D46" s="9"/>
      <c r="E46" s="9">
        <v>6</v>
      </c>
      <c r="F46" s="9">
        <v>180</v>
      </c>
      <c r="G46" s="9">
        <v>6</v>
      </c>
      <c r="H46" s="9">
        <f t="shared" si="1"/>
        <v>192</v>
      </c>
      <c r="I46" s="9"/>
      <c r="J46" s="6" t="s">
        <v>251</v>
      </c>
    </row>
    <row r="47" spans="1:10" s="11" customFormat="1" ht="90" x14ac:dyDescent="0.25">
      <c r="A47" s="10">
        <v>43</v>
      </c>
      <c r="B47" s="9" t="s">
        <v>151</v>
      </c>
      <c r="C47" s="9" t="s">
        <v>152</v>
      </c>
      <c r="D47" s="9"/>
      <c r="E47" s="9">
        <v>2</v>
      </c>
      <c r="F47" s="9">
        <v>9</v>
      </c>
      <c r="G47" s="9">
        <v>3</v>
      </c>
      <c r="H47" s="9">
        <f t="shared" si="1"/>
        <v>14</v>
      </c>
      <c r="I47" s="9"/>
      <c r="J47" s="6"/>
    </row>
    <row r="48" spans="1:10" s="11" customFormat="1" ht="75" x14ac:dyDescent="0.25">
      <c r="A48" s="10">
        <v>44</v>
      </c>
      <c r="B48" s="9" t="s">
        <v>143</v>
      </c>
      <c r="C48" s="9" t="s">
        <v>144</v>
      </c>
      <c r="D48" s="9"/>
      <c r="E48" s="9">
        <v>3</v>
      </c>
      <c r="F48" s="9">
        <v>21</v>
      </c>
      <c r="G48" s="9">
        <v>10</v>
      </c>
      <c r="H48" s="9">
        <f t="shared" si="1"/>
        <v>34</v>
      </c>
      <c r="I48" s="9"/>
      <c r="J48" s="9" t="s">
        <v>258</v>
      </c>
    </row>
    <row r="49" spans="1:10" s="11" customFormat="1" ht="60" x14ac:dyDescent="0.25">
      <c r="A49" s="10">
        <v>45</v>
      </c>
      <c r="B49" s="9" t="s">
        <v>91</v>
      </c>
      <c r="C49" s="9" t="s">
        <v>92</v>
      </c>
      <c r="D49" s="9"/>
      <c r="E49" s="9">
        <v>3</v>
      </c>
      <c r="F49" s="9">
        <v>25</v>
      </c>
      <c r="G49" s="9">
        <v>2</v>
      </c>
      <c r="H49" s="9">
        <f t="shared" si="1"/>
        <v>30</v>
      </c>
      <c r="I49" s="9"/>
      <c r="J49" s="6"/>
    </row>
    <row r="50" spans="1:10" s="11" customFormat="1" ht="135" x14ac:dyDescent="0.25">
      <c r="A50" s="10">
        <v>46</v>
      </c>
      <c r="B50" s="9" t="s">
        <v>108</v>
      </c>
      <c r="C50" s="9" t="s">
        <v>120</v>
      </c>
      <c r="D50" s="9" t="s">
        <v>109</v>
      </c>
      <c r="E50" s="9">
        <v>2</v>
      </c>
      <c r="F50" s="9">
        <v>46</v>
      </c>
      <c r="G50" s="15"/>
      <c r="H50" s="9">
        <f>SUM(E50:G50)</f>
        <v>48</v>
      </c>
      <c r="I50" s="9" t="s">
        <v>110</v>
      </c>
      <c r="J50" s="6" t="s">
        <v>252</v>
      </c>
    </row>
    <row r="51" spans="1:10" s="11" customFormat="1" ht="60" x14ac:dyDescent="0.25">
      <c r="A51" s="10">
        <v>47</v>
      </c>
      <c r="B51" s="9" t="s">
        <v>200</v>
      </c>
      <c r="C51" s="9" t="s">
        <v>201</v>
      </c>
      <c r="D51" s="9"/>
      <c r="E51" s="9">
        <v>1</v>
      </c>
      <c r="F51" s="9">
        <v>15</v>
      </c>
      <c r="G51" s="9">
        <v>2</v>
      </c>
      <c r="H51" s="9">
        <f>SUM(E51:G51)</f>
        <v>18</v>
      </c>
      <c r="I51" s="9"/>
      <c r="J51" s="6" t="s">
        <v>269</v>
      </c>
    </row>
    <row r="52" spans="1:10" s="11" customFormat="1" ht="75" x14ac:dyDescent="0.25">
      <c r="A52" s="10">
        <v>48</v>
      </c>
      <c r="B52" s="9" t="s">
        <v>75</v>
      </c>
      <c r="C52" s="9" t="s">
        <v>76</v>
      </c>
      <c r="D52" s="9"/>
      <c r="E52" s="9">
        <v>1</v>
      </c>
      <c r="F52" s="9">
        <v>10</v>
      </c>
      <c r="G52" s="9">
        <v>1</v>
      </c>
      <c r="H52" s="9">
        <f t="shared" si="1"/>
        <v>12</v>
      </c>
      <c r="I52" s="9"/>
      <c r="J52" s="6"/>
    </row>
    <row r="53" spans="1:10" s="11" customFormat="1" ht="135" x14ac:dyDescent="0.25">
      <c r="A53" s="10">
        <v>49</v>
      </c>
      <c r="B53" s="9" t="s">
        <v>192</v>
      </c>
      <c r="C53" s="9" t="s">
        <v>193</v>
      </c>
      <c r="D53" s="9"/>
      <c r="E53" s="9">
        <v>1</v>
      </c>
      <c r="F53" s="9">
        <v>70</v>
      </c>
      <c r="G53" s="15"/>
      <c r="H53" s="9">
        <f>SUM(E53:G53)</f>
        <v>71</v>
      </c>
      <c r="I53" s="9"/>
      <c r="J53" s="6" t="s">
        <v>286</v>
      </c>
    </row>
    <row r="54" spans="1:10" s="11" customFormat="1" ht="165" x14ac:dyDescent="0.25">
      <c r="A54" s="10">
        <v>50</v>
      </c>
      <c r="B54" s="9" t="s">
        <v>148</v>
      </c>
      <c r="C54" s="9" t="s">
        <v>150</v>
      </c>
      <c r="D54" s="9"/>
      <c r="E54" s="9">
        <v>2</v>
      </c>
      <c r="F54" s="9">
        <v>60</v>
      </c>
      <c r="G54" s="15"/>
      <c r="H54" s="9">
        <f>SUM(E54:G54)</f>
        <v>62</v>
      </c>
      <c r="I54" s="9"/>
      <c r="J54" s="6" t="s">
        <v>244</v>
      </c>
    </row>
    <row r="55" spans="1:10" s="11" customFormat="1" ht="135" x14ac:dyDescent="0.25">
      <c r="A55" s="10">
        <v>51</v>
      </c>
      <c r="B55" s="9" t="s">
        <v>149</v>
      </c>
      <c r="C55" s="9" t="s">
        <v>70</v>
      </c>
      <c r="D55" s="9"/>
      <c r="E55" s="9">
        <v>1</v>
      </c>
      <c r="F55" s="9">
        <v>80</v>
      </c>
      <c r="G55" s="9">
        <v>20</v>
      </c>
      <c r="H55" s="9">
        <f t="shared" si="1"/>
        <v>101</v>
      </c>
      <c r="I55" s="9"/>
      <c r="J55" s="6" t="s">
        <v>250</v>
      </c>
    </row>
    <row r="56" spans="1:10" s="11" customFormat="1" ht="195" x14ac:dyDescent="0.25">
      <c r="A56" s="10">
        <v>52</v>
      </c>
      <c r="B56" s="9" t="s">
        <v>174</v>
      </c>
      <c r="C56" s="9" t="s">
        <v>175</v>
      </c>
      <c r="D56" s="9"/>
      <c r="E56" s="9">
        <v>5</v>
      </c>
      <c r="F56" s="9">
        <v>15</v>
      </c>
      <c r="G56" s="9">
        <v>3</v>
      </c>
      <c r="H56" s="9">
        <f t="shared" si="1"/>
        <v>23</v>
      </c>
      <c r="I56" s="9"/>
      <c r="J56" s="6" t="s">
        <v>285</v>
      </c>
    </row>
    <row r="57" spans="1:10" s="11" customFormat="1" ht="60" x14ac:dyDescent="0.25">
      <c r="A57" s="10">
        <v>53</v>
      </c>
      <c r="B57" s="9" t="s">
        <v>194</v>
      </c>
      <c r="C57" s="9" t="s">
        <v>195</v>
      </c>
      <c r="D57" s="9"/>
      <c r="E57" s="9">
        <v>2</v>
      </c>
      <c r="F57" s="9">
        <v>46</v>
      </c>
      <c r="G57" s="9">
        <v>2</v>
      </c>
      <c r="H57" s="9">
        <f t="shared" si="1"/>
        <v>50</v>
      </c>
      <c r="I57" s="9"/>
      <c r="J57" s="9" t="s">
        <v>273</v>
      </c>
    </row>
    <row r="58" spans="1:10" s="11" customFormat="1" ht="75" x14ac:dyDescent="0.25">
      <c r="A58" s="10">
        <v>54</v>
      </c>
      <c r="B58" s="9" t="s">
        <v>205</v>
      </c>
      <c r="C58" s="9" t="s">
        <v>88</v>
      </c>
      <c r="D58" s="9"/>
      <c r="E58" s="9">
        <v>6</v>
      </c>
      <c r="F58" s="9">
        <v>150</v>
      </c>
      <c r="G58" s="9">
        <v>2</v>
      </c>
      <c r="H58" s="9">
        <f t="shared" si="1"/>
        <v>158</v>
      </c>
      <c r="I58" s="9"/>
      <c r="J58" s="6" t="s">
        <v>204</v>
      </c>
    </row>
    <row r="59" spans="1:10" s="11" customFormat="1" ht="105" x14ac:dyDescent="0.25">
      <c r="A59" s="10">
        <v>55</v>
      </c>
      <c r="B59" s="9" t="s">
        <v>101</v>
      </c>
      <c r="C59" s="9" t="s">
        <v>102</v>
      </c>
      <c r="D59" s="9"/>
      <c r="E59" s="9">
        <v>1</v>
      </c>
      <c r="F59" s="9">
        <v>60</v>
      </c>
      <c r="G59" s="15"/>
      <c r="H59" s="9">
        <f>SUM(E59:G59)</f>
        <v>61</v>
      </c>
      <c r="I59" s="9"/>
      <c r="J59" s="6"/>
    </row>
    <row r="60" spans="1:10" s="11" customFormat="1" ht="105" x14ac:dyDescent="0.25">
      <c r="A60" s="10">
        <v>56</v>
      </c>
      <c r="B60" s="9" t="s">
        <v>295</v>
      </c>
      <c r="C60" s="9" t="s">
        <v>297</v>
      </c>
      <c r="D60" s="9"/>
      <c r="E60" s="9">
        <v>10</v>
      </c>
      <c r="F60" s="9">
        <v>183</v>
      </c>
      <c r="G60" s="9">
        <v>10</v>
      </c>
      <c r="H60" s="9">
        <f>SUM(E60:G60)</f>
        <v>203</v>
      </c>
      <c r="I60" s="9"/>
      <c r="J60" s="6" t="s">
        <v>296</v>
      </c>
    </row>
    <row r="61" spans="1:10" s="11" customFormat="1" ht="315" x14ac:dyDescent="0.25">
      <c r="A61" s="10">
        <v>57</v>
      </c>
      <c r="B61" s="9" t="s">
        <v>170</v>
      </c>
      <c r="C61" s="9" t="s">
        <v>189</v>
      </c>
      <c r="D61" s="9"/>
      <c r="E61" s="9">
        <v>1</v>
      </c>
      <c r="F61" s="9">
        <v>20</v>
      </c>
      <c r="G61" s="9">
        <v>5</v>
      </c>
      <c r="H61" s="9">
        <f>SUM(E61:G61)</f>
        <v>26</v>
      </c>
      <c r="I61" s="9" t="s">
        <v>171</v>
      </c>
      <c r="J61" s="28" t="s">
        <v>246</v>
      </c>
    </row>
    <row r="62" spans="1:10" s="11" customFormat="1" ht="90" x14ac:dyDescent="0.25">
      <c r="A62" s="10">
        <v>58</v>
      </c>
      <c r="B62" s="9" t="s">
        <v>45</v>
      </c>
      <c r="C62" s="9" t="s">
        <v>188</v>
      </c>
      <c r="D62" s="9"/>
      <c r="E62" s="9">
        <v>7</v>
      </c>
      <c r="F62" s="9">
        <v>80</v>
      </c>
      <c r="G62" s="9">
        <v>100</v>
      </c>
      <c r="H62" s="9">
        <f t="shared" si="1"/>
        <v>187</v>
      </c>
      <c r="I62" s="9"/>
      <c r="J62" s="6"/>
    </row>
    <row r="63" spans="1:10" s="11" customFormat="1" ht="45" x14ac:dyDescent="0.25">
      <c r="A63" s="10">
        <v>59</v>
      </c>
      <c r="B63" s="9" t="s">
        <v>190</v>
      </c>
      <c r="C63" s="9" t="s">
        <v>187</v>
      </c>
      <c r="D63" s="9"/>
      <c r="E63" s="9">
        <v>1</v>
      </c>
      <c r="F63" s="9">
        <v>4</v>
      </c>
      <c r="G63" s="15"/>
      <c r="H63" s="9">
        <f>SUM(E63:G63)</f>
        <v>5</v>
      </c>
      <c r="I63" s="9"/>
      <c r="J63" s="9" t="s">
        <v>271</v>
      </c>
    </row>
    <row r="64" spans="1:10" s="11" customFormat="1" ht="75" x14ac:dyDescent="0.25">
      <c r="A64" s="10">
        <v>60</v>
      </c>
      <c r="B64" s="18" t="s">
        <v>41</v>
      </c>
      <c r="C64" s="9" t="s">
        <v>42</v>
      </c>
      <c r="D64" s="9"/>
      <c r="E64" s="9">
        <v>11</v>
      </c>
      <c r="F64" s="9">
        <v>230</v>
      </c>
      <c r="G64" s="9">
        <v>10</v>
      </c>
      <c r="H64" s="9">
        <f t="shared" si="1"/>
        <v>251</v>
      </c>
      <c r="I64" s="9" t="s">
        <v>211</v>
      </c>
      <c r="J64" s="6" t="s">
        <v>210</v>
      </c>
    </row>
    <row r="65" spans="1:10" s="11" customFormat="1" ht="90" x14ac:dyDescent="0.25">
      <c r="A65" s="10">
        <v>61</v>
      </c>
      <c r="B65" s="18" t="s">
        <v>198</v>
      </c>
      <c r="C65" s="9" t="s">
        <v>199</v>
      </c>
      <c r="D65" s="9"/>
      <c r="E65" s="9">
        <v>5</v>
      </c>
      <c r="F65" s="9">
        <v>9</v>
      </c>
      <c r="G65" s="9">
        <v>1</v>
      </c>
      <c r="H65" s="9">
        <f t="shared" si="1"/>
        <v>15</v>
      </c>
      <c r="I65" s="9"/>
      <c r="J65" s="6"/>
    </row>
    <row r="66" spans="1:10" s="11" customFormat="1" ht="60" x14ac:dyDescent="0.25">
      <c r="A66" s="10">
        <v>62</v>
      </c>
      <c r="B66" s="9" t="s">
        <v>17</v>
      </c>
      <c r="C66" s="9" t="s">
        <v>18</v>
      </c>
      <c r="D66" s="9"/>
      <c r="E66" s="9">
        <v>1</v>
      </c>
      <c r="F66" s="9">
        <v>30</v>
      </c>
      <c r="G66" s="9">
        <v>2</v>
      </c>
      <c r="H66" s="9">
        <f t="shared" si="1"/>
        <v>33</v>
      </c>
      <c r="I66" s="9" t="s">
        <v>19</v>
      </c>
      <c r="J66" s="9"/>
    </row>
    <row r="67" spans="1:10" s="11" customFormat="1" ht="90" x14ac:dyDescent="0.25">
      <c r="A67" s="10">
        <v>63</v>
      </c>
      <c r="B67" s="9" t="s">
        <v>73</v>
      </c>
      <c r="C67" s="9" t="s">
        <v>74</v>
      </c>
      <c r="D67" s="9"/>
      <c r="E67" s="9">
        <v>15</v>
      </c>
      <c r="F67" s="9">
        <v>368</v>
      </c>
      <c r="G67" s="9">
        <v>6</v>
      </c>
      <c r="H67" s="9">
        <f t="shared" si="1"/>
        <v>389</v>
      </c>
      <c r="I67" s="9"/>
      <c r="J67" s="9" t="s">
        <v>277</v>
      </c>
    </row>
    <row r="68" spans="1:10" s="11" customFormat="1" ht="75" x14ac:dyDescent="0.25">
      <c r="A68" s="10">
        <v>64</v>
      </c>
      <c r="B68" s="9" t="s">
        <v>164</v>
      </c>
      <c r="C68" s="9" t="s">
        <v>162</v>
      </c>
      <c r="D68" s="9"/>
      <c r="E68" s="9">
        <v>1</v>
      </c>
      <c r="F68" s="9">
        <v>16</v>
      </c>
      <c r="G68" s="9">
        <v>3</v>
      </c>
      <c r="H68" s="9">
        <f t="shared" si="1"/>
        <v>20</v>
      </c>
      <c r="I68" s="9" t="s">
        <v>166</v>
      </c>
      <c r="J68" s="9" t="s">
        <v>165</v>
      </c>
    </row>
    <row r="69" spans="1:10" s="11" customFormat="1" ht="90" x14ac:dyDescent="0.25">
      <c r="A69" s="10">
        <v>65</v>
      </c>
      <c r="B69" s="9" t="s">
        <v>181</v>
      </c>
      <c r="C69" s="9" t="s">
        <v>182</v>
      </c>
      <c r="D69" s="9"/>
      <c r="E69" s="9">
        <v>1</v>
      </c>
      <c r="F69" s="9">
        <v>22</v>
      </c>
      <c r="G69" s="15"/>
      <c r="H69" s="9">
        <f>SUM(E69:G69)</f>
        <v>23</v>
      </c>
      <c r="I69" s="9" t="s">
        <v>183</v>
      </c>
      <c r="J69" s="9"/>
    </row>
    <row r="70" spans="1:10" s="11" customFormat="1" ht="90" x14ac:dyDescent="0.25">
      <c r="A70" s="10">
        <v>66</v>
      </c>
      <c r="B70" s="9" t="s">
        <v>128</v>
      </c>
      <c r="C70" s="9" t="s">
        <v>129</v>
      </c>
      <c r="D70" s="9"/>
      <c r="E70" s="9">
        <v>1</v>
      </c>
      <c r="F70" s="9">
        <v>18</v>
      </c>
      <c r="G70" s="15"/>
      <c r="H70" s="9">
        <f>SUM(E70:G70)</f>
        <v>19</v>
      </c>
      <c r="I70" s="9"/>
      <c r="J70" s="9"/>
    </row>
    <row r="71" spans="1:10" s="11" customFormat="1" ht="75" x14ac:dyDescent="0.25">
      <c r="A71" s="10">
        <v>67</v>
      </c>
      <c r="B71" s="9" t="s">
        <v>139</v>
      </c>
      <c r="C71" s="9" t="s">
        <v>140</v>
      </c>
      <c r="D71" s="9"/>
      <c r="E71" s="9">
        <v>3</v>
      </c>
      <c r="F71" s="9">
        <v>60</v>
      </c>
      <c r="G71" s="9">
        <v>6</v>
      </c>
      <c r="H71" s="9">
        <f>SUM(E71:G71)</f>
        <v>69</v>
      </c>
      <c r="I71" s="9"/>
      <c r="J71" s="9"/>
    </row>
    <row r="72" spans="1:10" s="11" customFormat="1" ht="75" x14ac:dyDescent="0.25">
      <c r="A72" s="10">
        <v>68</v>
      </c>
      <c r="B72" s="9" t="s">
        <v>26</v>
      </c>
      <c r="C72" s="9" t="s">
        <v>27</v>
      </c>
      <c r="D72" s="9"/>
      <c r="E72" s="9">
        <v>2</v>
      </c>
      <c r="F72" s="9">
        <v>16</v>
      </c>
      <c r="G72" s="15"/>
      <c r="H72" s="9">
        <f t="shared" si="1"/>
        <v>18</v>
      </c>
      <c r="I72" s="9"/>
      <c r="J72" s="9"/>
    </row>
    <row r="73" spans="1:10" s="11" customFormat="1" ht="75" x14ac:dyDescent="0.25">
      <c r="A73" s="10">
        <v>69</v>
      </c>
      <c r="B73" s="9" t="s">
        <v>160</v>
      </c>
      <c r="C73" s="9" t="s">
        <v>161</v>
      </c>
      <c r="D73" s="9"/>
      <c r="E73" s="9">
        <v>1</v>
      </c>
      <c r="F73" s="9">
        <v>22</v>
      </c>
      <c r="G73" s="9">
        <v>0</v>
      </c>
      <c r="H73" s="9">
        <f t="shared" si="1"/>
        <v>23</v>
      </c>
      <c r="I73" s="9"/>
      <c r="J73" s="9" t="s">
        <v>168</v>
      </c>
    </row>
    <row r="74" spans="1:10" s="11" customFormat="1" ht="75" x14ac:dyDescent="0.25">
      <c r="A74" s="10">
        <v>70</v>
      </c>
      <c r="B74" s="9" t="s">
        <v>13</v>
      </c>
      <c r="C74" s="9" t="s">
        <v>14</v>
      </c>
      <c r="D74" s="9"/>
      <c r="E74" s="9">
        <v>2</v>
      </c>
      <c r="F74" s="9">
        <v>46</v>
      </c>
      <c r="G74" s="9">
        <v>2</v>
      </c>
      <c r="H74" s="9">
        <f t="shared" si="1"/>
        <v>50</v>
      </c>
      <c r="I74" s="9"/>
      <c r="J74" s="9"/>
    </row>
    <row r="75" spans="1:10" s="11" customFormat="1" ht="90" x14ac:dyDescent="0.25">
      <c r="A75" s="10">
        <v>71</v>
      </c>
      <c r="B75" s="9" t="s">
        <v>77</v>
      </c>
      <c r="C75" s="9" t="s">
        <v>78</v>
      </c>
      <c r="D75" s="9"/>
      <c r="E75" s="9">
        <v>10</v>
      </c>
      <c r="F75" s="9">
        <v>60</v>
      </c>
      <c r="G75" s="9">
        <v>100</v>
      </c>
      <c r="H75" s="9">
        <f t="shared" si="1"/>
        <v>170</v>
      </c>
      <c r="I75" s="9"/>
      <c r="J75" s="9"/>
    </row>
    <row r="76" spans="1:10" s="11" customFormat="1" ht="75" x14ac:dyDescent="0.25">
      <c r="A76" s="10">
        <v>72</v>
      </c>
      <c r="B76" s="9" t="s">
        <v>145</v>
      </c>
      <c r="C76" s="9" t="s">
        <v>146</v>
      </c>
      <c r="D76" s="9" t="s">
        <v>147</v>
      </c>
      <c r="E76" s="9">
        <v>1</v>
      </c>
      <c r="F76" s="9">
        <v>22</v>
      </c>
      <c r="G76" s="9">
        <v>345</v>
      </c>
      <c r="H76" s="9">
        <f t="shared" si="1"/>
        <v>368</v>
      </c>
      <c r="I76" s="9"/>
      <c r="J76" s="9" t="s">
        <v>292</v>
      </c>
    </row>
    <row r="77" spans="1:10" s="11" customFormat="1" ht="90" x14ac:dyDescent="0.25">
      <c r="A77" s="10">
        <v>73</v>
      </c>
      <c r="B77" s="9" t="s">
        <v>119</v>
      </c>
      <c r="C77" s="9" t="s">
        <v>125</v>
      </c>
      <c r="D77" s="9"/>
      <c r="E77" s="9">
        <v>5</v>
      </c>
      <c r="F77" s="9">
        <v>115</v>
      </c>
      <c r="G77" s="15"/>
      <c r="H77" s="9">
        <f>SUM(E77:G77)</f>
        <v>120</v>
      </c>
      <c r="I77" s="9"/>
      <c r="J77" s="9" t="s">
        <v>245</v>
      </c>
    </row>
    <row r="78" spans="1:10" s="11" customFormat="1" ht="90" x14ac:dyDescent="0.25">
      <c r="A78" s="10">
        <v>74</v>
      </c>
      <c r="B78" s="9" t="s">
        <v>95</v>
      </c>
      <c r="C78" s="9" t="s">
        <v>96</v>
      </c>
      <c r="D78" s="9"/>
      <c r="E78" s="9">
        <v>3</v>
      </c>
      <c r="F78" s="9">
        <v>11</v>
      </c>
      <c r="G78" s="15"/>
      <c r="H78" s="9">
        <f>SUM(E78:G78)</f>
        <v>14</v>
      </c>
      <c r="I78" s="9"/>
      <c r="J78" s="9"/>
    </row>
    <row r="79" spans="1:10" s="11" customFormat="1" ht="60" x14ac:dyDescent="0.25">
      <c r="A79" s="10">
        <v>75</v>
      </c>
      <c r="B79" s="9" t="s">
        <v>117</v>
      </c>
      <c r="C79" s="9" t="s">
        <v>118</v>
      </c>
      <c r="D79" s="9"/>
      <c r="E79" s="9">
        <v>2</v>
      </c>
      <c r="F79" s="9">
        <v>60</v>
      </c>
      <c r="G79" s="9">
        <v>0</v>
      </c>
      <c r="H79" s="9">
        <f>SUM(E79:G79)</f>
        <v>62</v>
      </c>
      <c r="I79" s="9"/>
      <c r="J79" s="9"/>
    </row>
    <row r="80" spans="1:10" s="11" customFormat="1" ht="180" x14ac:dyDescent="0.25">
      <c r="A80" s="10">
        <v>76</v>
      </c>
      <c r="B80" s="9" t="s">
        <v>37</v>
      </c>
      <c r="C80" s="9" t="s">
        <v>38</v>
      </c>
      <c r="D80" s="9"/>
      <c r="E80" s="9">
        <v>3</v>
      </c>
      <c r="F80" s="9">
        <v>140</v>
      </c>
      <c r="G80" s="14">
        <v>0</v>
      </c>
      <c r="H80" s="9">
        <f t="shared" si="1"/>
        <v>143</v>
      </c>
      <c r="I80" s="9" t="s">
        <v>39</v>
      </c>
      <c r="J80" s="9" t="s">
        <v>272</v>
      </c>
    </row>
    <row r="81" spans="1:10" s="11" customFormat="1" ht="135" x14ac:dyDescent="0.25">
      <c r="A81" s="10">
        <v>77</v>
      </c>
      <c r="B81" s="9" t="s">
        <v>15</v>
      </c>
      <c r="C81" s="9" t="s">
        <v>16</v>
      </c>
      <c r="D81" s="9"/>
      <c r="E81" s="9">
        <v>5</v>
      </c>
      <c r="F81" s="9">
        <v>120</v>
      </c>
      <c r="G81" s="9">
        <v>30</v>
      </c>
      <c r="H81" s="9">
        <f t="shared" si="1"/>
        <v>155</v>
      </c>
      <c r="I81" s="9"/>
      <c r="J81" s="9" t="s">
        <v>274</v>
      </c>
    </row>
    <row r="82" spans="1:10" s="11" customFormat="1" ht="45" x14ac:dyDescent="0.25">
      <c r="A82" s="10">
        <v>78</v>
      </c>
      <c r="B82" s="9" t="s">
        <v>62</v>
      </c>
      <c r="C82" s="9" t="s">
        <v>63</v>
      </c>
      <c r="D82" s="9"/>
      <c r="E82" s="9">
        <v>1</v>
      </c>
      <c r="F82" s="9">
        <v>17</v>
      </c>
      <c r="G82" s="15"/>
      <c r="H82" s="9">
        <f>SUM(E82:G82)</f>
        <v>18</v>
      </c>
      <c r="I82" s="9"/>
      <c r="J82" s="9"/>
    </row>
    <row r="83" spans="1:10" s="11" customFormat="1" ht="165" x14ac:dyDescent="0.25">
      <c r="A83" s="10">
        <v>79</v>
      </c>
      <c r="B83" s="9" t="s">
        <v>33</v>
      </c>
      <c r="C83" s="9" t="s">
        <v>34</v>
      </c>
      <c r="D83" s="9"/>
      <c r="E83" s="9">
        <v>3</v>
      </c>
      <c r="F83" s="9">
        <v>15</v>
      </c>
      <c r="G83" s="9">
        <v>1</v>
      </c>
      <c r="H83" s="9">
        <f t="shared" si="1"/>
        <v>19</v>
      </c>
      <c r="I83" s="9"/>
      <c r="J83" s="9" t="s">
        <v>276</v>
      </c>
    </row>
    <row r="84" spans="1:10" s="11" customFormat="1" ht="105" x14ac:dyDescent="0.25">
      <c r="A84" s="10">
        <v>80</v>
      </c>
      <c r="B84" s="9" t="s">
        <v>135</v>
      </c>
      <c r="C84" s="9" t="s">
        <v>136</v>
      </c>
      <c r="D84" s="9"/>
      <c r="E84" s="9">
        <v>10</v>
      </c>
      <c r="F84" s="9">
        <v>210</v>
      </c>
      <c r="G84" s="9">
        <v>8</v>
      </c>
      <c r="H84" s="9">
        <f t="shared" si="1"/>
        <v>228</v>
      </c>
      <c r="I84" s="9"/>
      <c r="J84" s="9" t="s">
        <v>259</v>
      </c>
    </row>
    <row r="85" spans="1:10" s="11" customFormat="1" ht="90" x14ac:dyDescent="0.25">
      <c r="A85" s="10">
        <v>81</v>
      </c>
      <c r="B85" s="9" t="s">
        <v>103</v>
      </c>
      <c r="C85" s="9" t="s">
        <v>112</v>
      </c>
      <c r="D85" s="9"/>
      <c r="E85" s="9">
        <v>3</v>
      </c>
      <c r="F85" s="9">
        <v>40</v>
      </c>
      <c r="G85" s="15"/>
      <c r="H85" s="9">
        <f>SUM(E85:G85)</f>
        <v>43</v>
      </c>
      <c r="I85" s="9"/>
      <c r="J85" s="9" t="s">
        <v>257</v>
      </c>
    </row>
    <row r="86" spans="1:10" s="11" customFormat="1" ht="75" x14ac:dyDescent="0.25">
      <c r="A86" s="10">
        <v>82</v>
      </c>
      <c r="B86" s="9" t="s">
        <v>61</v>
      </c>
      <c r="C86" s="9" t="s">
        <v>67</v>
      </c>
      <c r="D86" s="9"/>
      <c r="E86" s="9">
        <v>1</v>
      </c>
      <c r="F86" s="9">
        <v>180</v>
      </c>
      <c r="G86" s="15"/>
      <c r="H86" s="9">
        <f>SUM(E86:G86)</f>
        <v>181</v>
      </c>
      <c r="I86" s="9"/>
      <c r="J86" s="9" t="s">
        <v>293</v>
      </c>
    </row>
    <row r="87" spans="1:10" s="11" customFormat="1" ht="165" x14ac:dyDescent="0.25">
      <c r="A87" s="10">
        <v>83</v>
      </c>
      <c r="B87" s="9" t="s">
        <v>54</v>
      </c>
      <c r="C87" s="9" t="s">
        <v>55</v>
      </c>
      <c r="D87" s="9"/>
      <c r="E87" s="9">
        <v>3</v>
      </c>
      <c r="F87" s="9">
        <v>20</v>
      </c>
      <c r="G87" s="15"/>
      <c r="H87" s="9">
        <f>SUM(E87:G87)</f>
        <v>23</v>
      </c>
      <c r="I87" s="9"/>
      <c r="J87" s="9" t="s">
        <v>261</v>
      </c>
    </row>
    <row r="88" spans="1:10" s="11" customFormat="1" ht="75" x14ac:dyDescent="0.25">
      <c r="A88" s="10">
        <v>84</v>
      </c>
      <c r="B88" s="9" t="s">
        <v>52</v>
      </c>
      <c r="C88" s="9" t="s">
        <v>53</v>
      </c>
      <c r="D88" s="9"/>
      <c r="E88" s="9">
        <v>3</v>
      </c>
      <c r="F88" s="9">
        <v>13</v>
      </c>
      <c r="G88" s="9">
        <v>3</v>
      </c>
      <c r="H88" s="9">
        <f t="shared" si="1"/>
        <v>19</v>
      </c>
      <c r="I88" s="9"/>
      <c r="J88" s="9"/>
    </row>
    <row r="89" spans="1:10" s="11" customFormat="1" ht="180" x14ac:dyDescent="0.25">
      <c r="A89" s="10">
        <v>85</v>
      </c>
      <c r="B89" s="9" t="s">
        <v>99</v>
      </c>
      <c r="C89" s="9" t="s">
        <v>100</v>
      </c>
      <c r="D89" s="9"/>
      <c r="E89" s="9">
        <v>2</v>
      </c>
      <c r="F89" s="9">
        <v>23</v>
      </c>
      <c r="G89" s="15"/>
      <c r="H89" s="9">
        <f>SUM(E89:G89)</f>
        <v>25</v>
      </c>
      <c r="I89" s="9"/>
      <c r="J89" s="9" t="s">
        <v>233</v>
      </c>
    </row>
    <row r="90" spans="1:10" s="11" customFormat="1" ht="90" x14ac:dyDescent="0.25">
      <c r="A90" s="10">
        <v>86</v>
      </c>
      <c r="B90" s="4" t="s">
        <v>11</v>
      </c>
      <c r="C90" s="4" t="s">
        <v>12</v>
      </c>
      <c r="D90" s="4"/>
      <c r="E90" s="3">
        <v>3</v>
      </c>
      <c r="F90" s="3">
        <v>32</v>
      </c>
      <c r="G90" s="3">
        <v>1</v>
      </c>
      <c r="H90" s="3">
        <f t="shared" si="1"/>
        <v>36</v>
      </c>
      <c r="I90" s="4"/>
      <c r="J90" s="19" t="s">
        <v>264</v>
      </c>
    </row>
    <row r="91" spans="1:10" s="11" customFormat="1" ht="150" x14ac:dyDescent="0.25">
      <c r="A91" s="10">
        <v>87</v>
      </c>
      <c r="B91" s="4" t="s">
        <v>68</v>
      </c>
      <c r="C91" s="4" t="s">
        <v>69</v>
      </c>
      <c r="D91" s="4"/>
      <c r="E91" s="3">
        <v>8</v>
      </c>
      <c r="F91" s="3">
        <v>198</v>
      </c>
      <c r="G91" s="3">
        <v>1</v>
      </c>
      <c r="H91" s="3">
        <f>SUM(E91:G91)</f>
        <v>207</v>
      </c>
      <c r="I91" s="4"/>
      <c r="J91" s="19" t="s">
        <v>284</v>
      </c>
    </row>
    <row r="92" spans="1:10" s="11" customFormat="1" ht="105" x14ac:dyDescent="0.25">
      <c r="A92" s="10">
        <v>88</v>
      </c>
      <c r="B92" s="9" t="s">
        <v>21</v>
      </c>
      <c r="C92" s="9" t="s">
        <v>20</v>
      </c>
      <c r="D92" s="13"/>
      <c r="E92" s="9">
        <v>3</v>
      </c>
      <c r="F92" s="9">
        <v>49</v>
      </c>
      <c r="G92" s="9">
        <v>2</v>
      </c>
      <c r="H92" s="9">
        <f t="shared" si="1"/>
        <v>54</v>
      </c>
      <c r="I92" s="9"/>
      <c r="J92" s="9"/>
    </row>
    <row r="93" spans="1:10" s="11" customFormat="1" ht="90" x14ac:dyDescent="0.25">
      <c r="A93" s="10">
        <v>89</v>
      </c>
      <c r="B93" s="9" t="s">
        <v>283</v>
      </c>
      <c r="C93" s="9" t="s">
        <v>58</v>
      </c>
      <c r="D93" s="9"/>
      <c r="E93" s="9">
        <v>3</v>
      </c>
      <c r="F93" s="9">
        <v>50</v>
      </c>
      <c r="G93" s="15"/>
      <c r="H93" s="9">
        <f t="shared" si="1"/>
        <v>53</v>
      </c>
      <c r="I93" s="9"/>
      <c r="J93" s="9" t="s">
        <v>282</v>
      </c>
    </row>
    <row r="94" spans="1:10" s="11" customFormat="1" ht="75" x14ac:dyDescent="0.25">
      <c r="A94" s="10">
        <v>90</v>
      </c>
      <c r="B94" s="9" t="s">
        <v>60</v>
      </c>
      <c r="C94" s="9" t="s">
        <v>59</v>
      </c>
      <c r="D94" s="9"/>
      <c r="E94" s="9">
        <v>3</v>
      </c>
      <c r="F94" s="9">
        <v>45</v>
      </c>
      <c r="G94" s="9">
        <v>2</v>
      </c>
      <c r="H94" s="9">
        <f t="shared" si="1"/>
        <v>50</v>
      </c>
      <c r="I94" s="9"/>
      <c r="J94" s="9"/>
    </row>
    <row r="95" spans="1:10" s="11" customFormat="1" ht="120" x14ac:dyDescent="0.25">
      <c r="A95" s="10">
        <v>91</v>
      </c>
      <c r="B95" s="9" t="s">
        <v>115</v>
      </c>
      <c r="C95" s="9" t="s">
        <v>116</v>
      </c>
      <c r="D95" s="9"/>
      <c r="E95" s="9">
        <v>2</v>
      </c>
      <c r="F95" s="9">
        <v>80</v>
      </c>
      <c r="G95" s="15"/>
      <c r="H95" s="9">
        <f>SUM(E95:G95)</f>
        <v>82</v>
      </c>
      <c r="I95" s="9"/>
      <c r="J95" s="9" t="s">
        <v>206</v>
      </c>
    </row>
    <row r="96" spans="1:10" s="11" customFormat="1" ht="105" x14ac:dyDescent="0.25">
      <c r="A96" s="10">
        <v>92</v>
      </c>
      <c r="B96" s="4" t="s">
        <v>9</v>
      </c>
      <c r="C96" s="4" t="s">
        <v>10</v>
      </c>
      <c r="D96" s="4"/>
      <c r="E96" s="3">
        <v>2</v>
      </c>
      <c r="F96" s="3">
        <v>60</v>
      </c>
      <c r="G96" s="3">
        <v>1</v>
      </c>
      <c r="H96" s="3">
        <f t="shared" si="1"/>
        <v>63</v>
      </c>
      <c r="I96" s="4" t="s">
        <v>243</v>
      </c>
      <c r="J96" s="4" t="s">
        <v>242</v>
      </c>
    </row>
    <row r="97" spans="1:10" s="11" customFormat="1" ht="75" x14ac:dyDescent="0.25">
      <c r="A97" s="10">
        <v>93</v>
      </c>
      <c r="B97" s="9" t="s">
        <v>202</v>
      </c>
      <c r="C97" s="9" t="s">
        <v>203</v>
      </c>
      <c r="D97" s="9"/>
      <c r="E97" s="9">
        <v>4</v>
      </c>
      <c r="F97" s="9">
        <v>100</v>
      </c>
      <c r="G97" s="15"/>
      <c r="H97" s="9">
        <f>SUM(E97:G97)</f>
        <v>104</v>
      </c>
      <c r="I97" s="9"/>
      <c r="J97" s="9"/>
    </row>
    <row r="98" spans="1:10" ht="75" x14ac:dyDescent="0.25">
      <c r="A98" s="10">
        <v>94</v>
      </c>
      <c r="B98" s="9" t="s">
        <v>172</v>
      </c>
      <c r="C98" s="17" t="s">
        <v>173</v>
      </c>
      <c r="D98" s="9"/>
      <c r="E98" s="9">
        <v>1</v>
      </c>
      <c r="F98" s="9">
        <v>10</v>
      </c>
      <c r="G98" s="9">
        <v>2</v>
      </c>
      <c r="H98" s="9">
        <f>SUM(E98:G98)</f>
        <v>13</v>
      </c>
      <c r="I98" s="17"/>
      <c r="J98" s="17" t="s">
        <v>270</v>
      </c>
    </row>
    <row r="99" spans="1:10" s="11" customFormat="1" ht="60" customHeight="1" x14ac:dyDescent="0.25">
      <c r="A99" s="32"/>
      <c r="B99" s="26" t="s">
        <v>311</v>
      </c>
      <c r="C99" s="35"/>
      <c r="D99" s="36"/>
      <c r="E99" s="36"/>
      <c r="F99" s="36"/>
      <c r="G99" s="36"/>
      <c r="H99" s="36"/>
      <c r="I99" s="36"/>
      <c r="J99" s="36"/>
    </row>
    <row r="100" spans="1:10" s="11" customFormat="1" ht="75" x14ac:dyDescent="0.25">
      <c r="A100" s="32">
        <v>95</v>
      </c>
      <c r="B100" s="27" t="s">
        <v>302</v>
      </c>
      <c r="C100" s="25" t="s">
        <v>303</v>
      </c>
      <c r="D100" s="25"/>
      <c r="E100" s="25">
        <v>34</v>
      </c>
      <c r="F100" s="25">
        <v>1351</v>
      </c>
      <c r="G100" s="25">
        <v>62</v>
      </c>
      <c r="H100" s="25">
        <f>SUM(E100:G100)</f>
        <v>1447</v>
      </c>
      <c r="I100" s="33"/>
      <c r="J100" s="25" t="s">
        <v>304</v>
      </c>
    </row>
    <row r="101" spans="1:10" s="11" customFormat="1" ht="75" x14ac:dyDescent="0.25">
      <c r="A101" s="32">
        <v>96</v>
      </c>
      <c r="B101" s="27" t="s">
        <v>305</v>
      </c>
      <c r="C101" s="9" t="s">
        <v>309</v>
      </c>
      <c r="D101" s="9"/>
      <c r="E101" s="9">
        <v>3</v>
      </c>
      <c r="F101" s="9">
        <v>60</v>
      </c>
      <c r="G101" s="16">
        <v>1</v>
      </c>
      <c r="H101" s="9">
        <f>SUM(E101:G101)</f>
        <v>64</v>
      </c>
      <c r="I101" s="34"/>
      <c r="J101" s="9" t="s">
        <v>306</v>
      </c>
    </row>
    <row r="102" spans="1:10" s="11" customFormat="1" ht="120" x14ac:dyDescent="0.25">
      <c r="A102" s="32">
        <v>97</v>
      </c>
      <c r="B102" s="27" t="s">
        <v>307</v>
      </c>
      <c r="C102" s="9" t="s">
        <v>308</v>
      </c>
      <c r="D102" s="9"/>
      <c r="E102" s="9">
        <v>2</v>
      </c>
      <c r="F102" s="9">
        <v>11</v>
      </c>
      <c r="G102" s="9">
        <v>5</v>
      </c>
      <c r="H102" s="9">
        <f>SUM(E102:G102)</f>
        <v>18</v>
      </c>
      <c r="I102" s="9"/>
      <c r="J102" s="31" t="s">
        <v>310</v>
      </c>
    </row>
    <row r="103" spans="1:10" s="11" customFormat="1" ht="105" x14ac:dyDescent="0.25">
      <c r="A103" s="32"/>
      <c r="B103" s="26" t="s">
        <v>312</v>
      </c>
      <c r="C103" s="9" t="s">
        <v>226</v>
      </c>
      <c r="D103" s="46"/>
      <c r="E103" s="49"/>
      <c r="F103" s="50"/>
      <c r="G103" s="50"/>
      <c r="H103" s="51"/>
      <c r="I103" s="26" t="s">
        <v>231</v>
      </c>
      <c r="J103" s="52" t="s">
        <v>232</v>
      </c>
    </row>
    <row r="104" spans="1:10" s="11" customFormat="1" ht="45" x14ac:dyDescent="0.25">
      <c r="A104" s="32">
        <v>98</v>
      </c>
      <c r="B104" s="27" t="s">
        <v>218</v>
      </c>
      <c r="C104" s="9" t="s">
        <v>222</v>
      </c>
      <c r="D104" s="47"/>
      <c r="E104" s="55">
        <v>1</v>
      </c>
      <c r="F104" s="25">
        <v>73</v>
      </c>
      <c r="G104" s="57">
        <v>0</v>
      </c>
      <c r="H104" s="55">
        <f>SUM(E104:G107)</f>
        <v>152</v>
      </c>
      <c r="I104" s="27" t="s">
        <v>230</v>
      </c>
      <c r="J104" s="53"/>
    </row>
    <row r="105" spans="1:10" s="11" customFormat="1" ht="60" x14ac:dyDescent="0.25">
      <c r="A105" s="32">
        <v>99</v>
      </c>
      <c r="B105" s="27" t="s">
        <v>219</v>
      </c>
      <c r="C105" s="9" t="s">
        <v>223</v>
      </c>
      <c r="D105" s="47"/>
      <c r="E105" s="55"/>
      <c r="F105" s="9">
        <v>45</v>
      </c>
      <c r="G105" s="57"/>
      <c r="H105" s="55"/>
      <c r="I105" s="27" t="s">
        <v>227</v>
      </c>
      <c r="J105" s="53"/>
    </row>
    <row r="106" spans="1:10" s="11" customFormat="1" ht="60" x14ac:dyDescent="0.25">
      <c r="A106" s="32">
        <v>100</v>
      </c>
      <c r="B106" s="27" t="s">
        <v>220</v>
      </c>
      <c r="C106" s="9" t="s">
        <v>224</v>
      </c>
      <c r="D106" s="47"/>
      <c r="E106" s="55"/>
      <c r="F106" s="9">
        <v>25</v>
      </c>
      <c r="G106" s="57"/>
      <c r="H106" s="55"/>
      <c r="I106" s="27" t="s">
        <v>228</v>
      </c>
      <c r="J106" s="53"/>
    </row>
    <row r="107" spans="1:10" s="11" customFormat="1" ht="45" x14ac:dyDescent="0.25">
      <c r="A107" s="32">
        <v>101</v>
      </c>
      <c r="B107" s="25" t="s">
        <v>221</v>
      </c>
      <c r="C107" s="9" t="s">
        <v>225</v>
      </c>
      <c r="D107" s="48"/>
      <c r="E107" s="56"/>
      <c r="F107" s="9">
        <v>8</v>
      </c>
      <c r="G107" s="58"/>
      <c r="H107" s="56"/>
      <c r="I107" s="25" t="s">
        <v>229</v>
      </c>
      <c r="J107" s="54"/>
    </row>
  </sheetData>
  <sortState ref="B5:M14">
    <sortCondition ref="B5:B14"/>
  </sortState>
  <mergeCells count="13">
    <mergeCell ref="D103:D107"/>
    <mergeCell ref="E103:H103"/>
    <mergeCell ref="J103:J107"/>
    <mergeCell ref="E104:E107"/>
    <mergeCell ref="G104:G107"/>
    <mergeCell ref="H104:H107"/>
    <mergeCell ref="C99:J99"/>
    <mergeCell ref="B2:B4"/>
    <mergeCell ref="C2:C4"/>
    <mergeCell ref="D2:D4"/>
    <mergeCell ref="E2:H2"/>
    <mergeCell ref="I2:I4"/>
    <mergeCell ref="J2:J4"/>
  </mergeCells>
  <pageMargins left="0.70866141732283472" right="0.70866141732283472" top="0.74803149606299213" bottom="0.74803149606299213" header="0.31496062992125984" footer="0.31496062992125984"/>
  <pageSetup paperSize="9" orientation="landscape" horizontalDpi="300" verticalDpi="300" r:id="rId1"/>
  <headerFooter differentOddEven="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Registo das inscrições</vt:lpstr>
    </vt:vector>
  </TitlesOfParts>
  <Company>Polícia Judiciária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c:creator>
  <cp:lastModifiedBy>Teresa Castro</cp:lastModifiedBy>
  <cp:lastPrinted>2017-01-10T09:36:06Z</cp:lastPrinted>
  <dcterms:created xsi:type="dcterms:W3CDTF">2013-12-10T09:25:18Z</dcterms:created>
  <dcterms:modified xsi:type="dcterms:W3CDTF">2018-05-10T10:27:25Z</dcterms:modified>
</cp:coreProperties>
</file>